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e50459ed14453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Invoice tracker" sheetId="1" r:id="Rd2aa10bebe404ca4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5">
    <x:numFmt numFmtId="200" formatCode="dd mmm yyyy"/>
    <x:numFmt numFmtId="201" formatCode="#,##0.00"/>
    <x:numFmt numFmtId="202" formatCode="@"/>
    <x:numFmt numFmtId="203" formatCode="#,##0.00;[Red](#,##0.00)"/>
    <x:numFmt numFmtId="204" formatCode="0"/>
  </x:numFmts>
  <x:fonts count="8">
    <x:font>
      <x:sz val="11"/>
      <x:name val="Carlito"/>
    </x:font>
    <x:font>
      <x:sz val="10"/>
      <x:color rgb="FF26232E"/>
      <x:name val="Arial"/>
    </x:font>
    <x:font>
      <x:b/>
      <x:sz val="16"/>
      <x:color rgb="FF352A85"/>
      <x:name val="Arial"/>
    </x:font>
    <x:font>
      <x:sz val="10"/>
      <x:color rgb="FF5B50F0"/>
      <x:name val="Arial"/>
    </x:font>
    <x:font>
      <x:sz val="10"/>
      <x:color rgb="FF686372"/>
      <x:name val="Arial"/>
    </x:font>
    <x:font>
      <x:sz val="9"/>
      <x:color rgb="FF686372"/>
      <x:name val="Arial"/>
    </x:font>
    <x:font>
      <x:b/>
      <x:sz val="10"/>
      <x:color rgb="FFFFFFFF"/>
      <x:name val="Arial"/>
    </x:font>
    <x:font>
      <x:sz val="10"/>
      <x:color rgb="FF334BA0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FFF4D7"/>
      </x:patternFill>
    </x:fill>
    <x:fill>
      <x:patternFill patternType="solid">
        <x:fgColor rgb="FF4B3CC4"/>
      </x:patternFill>
    </x:fill>
    <x:fill>
      <x:patternFill patternType="solid">
        <x:fgColor rgb="FFF2F0FA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23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201" fontId="2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6" fillId="3" borderId="0" xfId="0" applyNumberFormat="1" applyFont="1" applyFill="1" applyBorder="1" applyAlignment="1">
      <x:alignment vertical="center"/>
    </x:xf>
    <x:xf numFmtId="0" fontId="6" fillId="3" borderId="0" xfId="0" applyNumberFormat="1" applyFont="1" applyFill="1" applyBorder="1" applyAlignment="1">
      <x:alignment horizontal="center" vertical="center"/>
    </x:xf>
    <x:xf numFmtId="202" fontId="1" fillId="0" borderId="0" xfId="0" applyNumberFormat="1" applyFont="1" applyFill="1" applyBorder="1" applyAlignment="1">
      <x:alignment vertical="center"/>
    </x:xf>
    <x:xf numFmtId="203" fontId="1" fillId="0" borderId="0" xfId="0" applyNumberFormat="1" applyFont="1" applyFill="1" applyBorder="1" applyAlignment="1">
      <x:alignment vertical="center"/>
    </x:xf>
    <x:xf numFmtId="204" fontId="1" fillId="0" borderId="0" xfId="0" applyNumberFormat="1" applyFont="1" applyFill="1" applyBorder="1" applyAlignment="1">
      <x:alignment vertical="center"/>
    </x:xf>
    <x:xf numFmtId="203" fontId="1" fillId="4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204" fontId="1" fillId="4" borderId="0" xfId="0" applyNumberFormat="1" applyFont="1" applyFill="1" applyBorder="1" applyAlignment="1">
      <x:alignment vertical="center"/>
    </x:xf>
    <x:xf numFmtId="202" fontId="7" fillId="0" borderId="0" xfId="0" applyNumberFormat="1" applyFont="1" applyFill="1" applyBorder="1" applyAlignment="1">
      <x:alignment vertical="center"/>
    </x:xf>
    <x:xf numFmtId="200" fontId="7" fillId="0" borderId="0" xfId="0" applyNumberFormat="1" applyFont="1" applyFill="1" applyBorder="1" applyAlignment="1">
      <x:alignment vertical="center"/>
    </x:xf>
    <x:xf numFmtId="203" fontId="7" fillId="0" borderId="0" xfId="0" applyNumberFormat="1" applyFont="1" applyFill="1" applyBorder="1" applyAlignment="1">
      <x:alignment vertical="center"/>
    </x:xf>
    <x:xf numFmtId="0" fontId="7" fillId="0" borderId="0" xfId="0" applyNumberFormat="1" applyFont="1" applyFill="1" applyBorder="1" applyAlignment="1">
      <x:alignment vertical="center"/>
    </x:xf>
  </x:cellXfs>
  <x:cellStyles count="1">
    <x:cellStyle name="Normal" xfId="0"/>
  </x:cellStyles>
  <x:dxfs count="5">
    <x:dxf>
      <x:font>
        <x:b/>
        <x:color rgb="FF9F2734"/>
      </x:font>
      <x:fill>
        <x:patternFill patternType="solid">
          <x:bgColor rgb="FFFCE7E7"/>
        </x:patternFill>
      </x:fill>
    </x:dxf>
    <x:dxf>
      <x:font>
        <x:b/>
        <x:color rgb="FF25653B"/>
      </x:font>
      <x:fill>
        <x:patternFill patternType="solid">
          <x:bgColor rgb="FFE4F3E8"/>
        </x:patternFill>
      </x:fill>
    </x:dxf>
    <x:dxf>
      <x:font>
        <x:b/>
        <x:color rgb="FF835A13"/>
      </x:font>
      <x:fill>
        <x:patternFill patternType="solid">
          <x:bgColor rgb="FFFFF1D5"/>
        </x:patternFill>
      </x:fill>
    </x:dxf>
    <x:dxf>
      <x:font>
        <x:b/>
        <x:color rgb="FF334BA0"/>
      </x:font>
      <x:fill>
        <x:patternFill patternType="solid">
          <x:bgColor rgb="FFE7ECFF"/>
        </x:patternFill>
      </x:fill>
    </x:dxf>
    <x:dxf>
      <x:font>
        <x:color rgb="FF835A13"/>
      </x:font>
      <x:fill>
        <x:patternFill patternType="solid">
          <x:bgColor rgb="FFFFF1D5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46be3342408424e" /><Relationship Type="http://schemas.openxmlformats.org/officeDocument/2006/relationships/theme" Target="/xl/theme/theme1.xml" Id="R19bf24de89084bb6" /><Relationship Type="http://schemas.openxmlformats.org/officeDocument/2006/relationships/sharedStrings" Target="/xl/sharedStrings.xml" Id="R62c1297f81b845d1" /><Relationship Type="http://schemas.openxmlformats.org/officeDocument/2006/relationships/worksheet" Target="/xl/worksheets/sheet1.xml" Id="Rd2aa10bebe404ca4" /></Relationships>
</file>

<file path=xl/tables/table1.xml><?xml version="1.0" encoding="utf-8"?>
<x:table xmlns:x="http://schemas.openxmlformats.org/spreadsheetml/2006/main" id="1" name="InvoiceTracker" displayName="InvoiceTracker" ref="A11:K211" headerRowCount="1" totalsRowCount="0" totalsRowShown="0">
  <x:tableColumns count="11">
    <x:tableColumn id="1" name="Invoice no."/>
    <x:tableColumn id="2" name="Client"/>
    <x:tableColumn id="3" name="Issued"/>
    <x:tableColumn id="4" name="Due"/>
    <x:tableColumn id="5" name="Total"/>
    <x:tableColumn id="6" name="Paid"/>
    <x:tableColumn id="7" name="Balance"/>
    <x:tableColumn id="8" name="Status"/>
    <x:tableColumn id="9" name="Days overdue"/>
    <x:tableColumn id="10" name="Follow-up"/>
    <x:tableColumn id="11" name="Notes"/>
  </x:tableColumns>
  <x:tableStyleInfo name="TableStyleLight1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fd307a68dddd483f" /></Relationships>
</file>

<file path=xl/worksheets/sheet1.xml><?xml version="1.0" encoding="utf-8"?>
<x:worksheet xmlns:x="http://schemas.openxmlformats.org/spreadsheetml/2006/main">
  <x:sheetPr>
    <x:tabColor rgb="FF5B50F0"/>
  </x:sheetPr>
  <x:sheetViews>
    <x:sheetView showGridLines="0" workbookViewId="0">
      <x:pane xSplit="2" ySplit="11" topLeftCell="C12" activePane="bottomRight" state="frozen"/>
    </x:sheetView>
  </x:sheetViews>
  <x:sheetFormatPr defaultRowHeight="15"/>
  <x:cols>
    <x:col min="1" max="1" width="14" hidden="0" customWidth="1"/>
    <x:col min="2" max="2" width="20.219999313354492" hidden="0" customWidth="1"/>
    <x:col min="3" max="3" width="12.4399995803833" hidden="0" customWidth="1"/>
    <x:col min="4" max="4" width="12.4399995803833" hidden="0" customWidth="1"/>
    <x:col min="5" max="5" width="12.779999732971191" hidden="0" customWidth="1"/>
    <x:col min="6" max="6" width="12.779999732971191" hidden="0" customWidth="1"/>
    <x:col min="7" max="7" width="12.779999732971191" hidden="0" customWidth="1"/>
    <x:col min="8" max="8" width="14.670000076293945" hidden="0" customWidth="1"/>
    <x:col min="9" max="9" width="12" hidden="0" customWidth="1"/>
    <x:col min="10" max="10" width="13.329999923706055" hidden="0" customWidth="1"/>
    <x:col min="11" max="11" width="25.559999465942383" hidden="0" customWidth="1"/>
  </x:cols>
  <x:sheetData>
    <x:row r="1" ht="10.5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</x:row>
    <x:row r="2" ht="25.5" customHeight="1">
      <x:c r="A2" s="3" t="str">
        <x:v>Invoice tracker</x:v>
      </x:c>
      <x:c r="B2" s="2"/>
      <x:c r="C2" s="2"/>
      <x:c r="D2" s="2"/>
      <x:c r="E2" s="2"/>
      <x:c r="F2" s="2"/>
      <x:c r="G2" s="2"/>
      <x:c r="H2" s="2"/>
      <x:c r="I2" s="2"/>
      <x:c r="J2" s="4" t="str">
        <x:v>catinvoice.com</x:v>
      </x:c>
      <x:c r="K2" s="2"/>
    </x:row>
    <x:row r="3" ht="21.75" customHeight="1">
      <x:c r="A3" s="5" t="str">
        <x:v>Free to use. One currency per sheet. Keep a backup.</x:v>
      </x:c>
      <x:c r="B3" s="2"/>
      <x:c r="C3" s="2"/>
      <x:c r="D3" s="2"/>
      <x:c r="E3" s="2"/>
      <x:c r="F3" s="2"/>
      <x:c r="G3" s="2"/>
      <x:c r="H3" s="2"/>
      <x:c r="I3" s="2"/>
      <x:c r="J3" s="2"/>
      <x:c r="K3" s="2"/>
    </x:row>
    <x:row r="4" ht="21.75" customHeight="1">
      <x:c r="A4" s="2" t="str">
        <x:v>As of</x:v>
      </x:c>
      <x:c r="B4" s="2"/>
      <x:c r="C4" s="6" t="n">
        <x:f>TODAY()</x:f>
        <x:v>46313</x:v>
      </x:c>
      <x:c r="D4" s="2"/>
      <x:c r="E4" s="2"/>
      <x:c r="F4" s="2" t="str">
        <x:v>Currency label</x:v>
      </x:c>
      <x:c r="G4" s="7" t="str">
        <x:v>USD</x:v>
      </x:c>
      <x:c r="H4" s="2"/>
      <x:c r="I4" s="2"/>
      <x:c r="J4" s="2"/>
      <x:c r="K4" s="2"/>
    </x:row>
    <x:row r="5" ht="21.75" customHeight="1">
      <x:c r="A5" s="2"/>
      <x:c r="B5" s="2"/>
      <x:c r="C5" s="2"/>
      <x:c r="D5" s="2"/>
      <x:c r="E5" s="2"/>
      <x:c r="F5" s="2"/>
      <x:c r="G5" s="2"/>
      <x:c r="H5" s="2"/>
      <x:c r="I5" s="2"/>
      <x:c r="J5" s="2"/>
      <x:c r="K5" s="2"/>
    </x:row>
    <x:row r="6" ht="21.75" customHeight="1">
      <x:c r="A6" s="2" t="str">
        <x:v>Invoiced</x:v>
      </x:c>
      <x:c r="B6" s="2"/>
      <x:c r="C6" s="2"/>
      <x:c r="D6" s="2" t="str">
        <x:v>Paid</x:v>
      </x:c>
      <x:c r="E6" s="2"/>
      <x:c r="F6" s="2"/>
      <x:c r="G6" s="2" t="str">
        <x:v>Outstanding</x:v>
      </x:c>
      <x:c r="H6" s="2"/>
      <x:c r="I6" s="2"/>
      <x:c r="J6" s="2" t="str">
        <x:v>Overdue</x:v>
      </x:c>
      <x:c r="K6" s="2"/>
    </x:row>
    <x:row r="7" ht="21.75" customHeight="1">
      <x:c r="A7" s="8" t="n">
        <x:f>SUM(E12:E211)</x:f>
        <x:v>0</x:v>
      </x:c>
      <x:c r="B7" s="2"/>
      <x:c r="C7" s="2"/>
      <x:c r="D7" s="8" t="n">
        <x:f>SUM(F12:F211)</x:f>
        <x:v>0</x:v>
      </x:c>
      <x:c r="E7" s="2"/>
      <x:c r="F7" s="2"/>
      <x:c r="G7" s="8" t="n">
        <x:f>SUMIFS(G12:G211,G12:G211,"&gt;0")</x:f>
        <x:v>0</x:v>
      </x:c>
      <x:c r="H7" s="2"/>
      <x:c r="I7" s="2"/>
      <x:c r="J7" s="8" t="n">
        <x:f>SUMIFS(G12:G211,G12:G211,"&gt;0",D12:D211,"&gt;0",D12:D211,"&lt;"&amp;$C$4)</x:f>
        <x:v>0</x:v>
      </x:c>
      <x:c r="K7" s="2"/>
    </x:row>
    <x:row r="8" ht="21.75" customHeight="1">
      <x:c r="A8" s="2"/>
      <x:c r="B8" s="2"/>
      <x:c r="C8" s="2"/>
      <x:c r="D8" s="2"/>
      <x:c r="E8" s="2"/>
      <x:c r="F8" s="2"/>
      <x:c r="G8" s="2"/>
      <x:c r="H8" s="2"/>
      <x:c r="I8" s="2"/>
      <x:c r="J8" s="2"/>
      <x:c r="K8" s="2"/>
    </x:row>
    <x:row r="9" ht="21.75" customHeight="1">
      <x:c r="A9" s="9" t="str">
        <x:v>Enter A–F and J–K. Shaded G–I calculate automatically. The totals cover 200 rows (12–211).</x:v>
      </x:c>
      <x:c r="B9" s="9"/>
      <x:c r="C9" s="9"/>
      <x:c r="D9" s="9"/>
      <x:c r="E9" s="9"/>
      <x:c r="F9" s="9"/>
      <x:c r="G9" s="9"/>
      <x:c r="H9" s="9"/>
      <x:c r="I9" s="9"/>
      <x:c r="J9" s="9"/>
      <x:c r="K9" s="9"/>
    </x:row>
    <x:row r="10" ht="21.75" customHeight="1">
      <x:c r="A10" s="9" t="str">
        <x:v>One currency per sheet. Overpayments show a negative balance and do not reduce other outstanding invoices.</x:v>
      </x:c>
      <x:c r="B10" s="9"/>
      <x:c r="C10" s="9"/>
      <x:c r="D10" s="9"/>
      <x:c r="E10" s="9"/>
      <x:c r="F10" s="9"/>
      <x:c r="G10" s="9"/>
      <x:c r="H10" s="9"/>
      <x:c r="I10" s="9"/>
      <x:c r="J10" s="9"/>
      <x:c r="K10" s="9"/>
    </x:row>
    <x:row r="11" ht="27" customHeight="1">
      <x:c r="A11" s="12" t="str">
        <x:v>Invoice no.</x:v>
      </x:c>
      <x:c r="B11" s="12" t="str">
        <x:v>Client</x:v>
      </x:c>
      <x:c r="C11" s="12" t="str">
        <x:v>Issued</x:v>
      </x:c>
      <x:c r="D11" s="12" t="str">
        <x:v>Due</x:v>
      </x:c>
      <x:c r="E11" s="12" t="str">
        <x:v>Total</x:v>
      </x:c>
      <x:c r="F11" s="12" t="str">
        <x:v>Paid</x:v>
      </x:c>
      <x:c r="G11" s="12" t="str">
        <x:v>Balance</x:v>
      </x:c>
      <x:c r="H11" s="12" t="str">
        <x:v>Status</x:v>
      </x:c>
      <x:c r="I11" s="12" t="str">
        <x:v>Days overdue</x:v>
      </x:c>
      <x:c r="J11" s="12" t="str">
        <x:v>Follow-up</x:v>
      </x:c>
      <x:c r="K11" s="12" t="str">
        <x:v>Notes</x:v>
      </x:c>
    </x:row>
    <x:row r="12" ht="21.75" customHeight="1">
      <x:c r="A12" s="19"/>
      <x:c r="B12" s="19"/>
      <x:c r="C12" s="20"/>
      <x:c r="D12" s="20"/>
      <x:c r="E12" s="21"/>
      <x:c r="F12" s="21"/>
      <x:c r="G12" s="16" t="str">
        <x:f>IF(E12="","",ROUND(E12-N(F12),2))</x:f>
      </x:c>
      <x:c r="H12" s="17" t="str">
        <x:f>IF(COUNTA(A12:F12)=0,"",IF(A12="","Add invoice no.",IF(E12="","Add amount",IF(G12&lt;0,"Overpaid",IF(G12=0,"Paid",IF(D12="","Add due date",IF(D12&lt;$C$4,"Overdue",IF(F12&gt;0,"Part paid","Unpaid"))))))))</x:f>
      </x:c>
      <x:c r="I12" s="18" t="str">
        <x:f>IF(OR(E12="",D12="",G12&lt;=0),"",MAX(0,$C$4-D12))</x:f>
      </x:c>
      <x:c r="J12" s="20"/>
      <x:c r="K12" s="22"/>
    </x:row>
    <x:row r="13" ht="21.75" customHeight="1">
      <x:c r="A13" s="19"/>
      <x:c r="B13" s="19"/>
      <x:c r="C13" s="20"/>
      <x:c r="D13" s="20"/>
      <x:c r="E13" s="21"/>
      <x:c r="F13" s="21"/>
      <x:c r="G13" s="16" t="str">
        <x:f>IF(E13="","",ROUND(E13-N(F13),2))</x:f>
      </x:c>
      <x:c r="H13" s="17" t="str">
        <x:f>IF(COUNTA(A13:F13)=0,"",IF(A13="","Add invoice no.",IF(E13="","Add amount",IF(G13&lt;0,"Overpaid",IF(G13=0,"Paid",IF(D13="","Add due date",IF(D13&lt;$C$4,"Overdue",IF(F13&gt;0,"Part paid","Unpaid"))))))))</x:f>
      </x:c>
      <x:c r="I13" s="18" t="str">
        <x:f>IF(OR(E13="",D13="",G13&lt;=0),"",MAX(0,$C$4-D13))</x:f>
      </x:c>
      <x:c r="J13" s="20"/>
      <x:c r="K13" s="22"/>
    </x:row>
    <x:row r="14" ht="21.75" customHeight="1">
      <x:c r="A14" s="19"/>
      <x:c r="B14" s="19"/>
      <x:c r="C14" s="20"/>
      <x:c r="D14" s="20"/>
      <x:c r="E14" s="21"/>
      <x:c r="F14" s="21"/>
      <x:c r="G14" s="16" t="str">
        <x:f>IF(E14="","",ROUND(E14-N(F14),2))</x:f>
      </x:c>
      <x:c r="H14" s="17" t="str">
        <x:f>IF(COUNTA(A14:F14)=0,"",IF(A14="","Add invoice no.",IF(E14="","Add amount",IF(G14&lt;0,"Overpaid",IF(G14=0,"Paid",IF(D14="","Add due date",IF(D14&lt;$C$4,"Overdue",IF(F14&gt;0,"Part paid","Unpaid"))))))))</x:f>
      </x:c>
      <x:c r="I14" s="18" t="str">
        <x:f>IF(OR(E14="",D14="",G14&lt;=0),"",MAX(0,$C$4-D14))</x:f>
      </x:c>
      <x:c r="J14" s="20"/>
      <x:c r="K14" s="22"/>
    </x:row>
    <x:row r="15" ht="21.75" customHeight="1">
      <x:c r="A15" s="19"/>
      <x:c r="B15" s="19"/>
      <x:c r="C15" s="20"/>
      <x:c r="D15" s="20"/>
      <x:c r="E15" s="21"/>
      <x:c r="F15" s="21"/>
      <x:c r="G15" s="16" t="str">
        <x:f>IF(E15="","",ROUND(E15-N(F15),2))</x:f>
      </x:c>
      <x:c r="H15" s="17" t="str">
        <x:f>IF(COUNTA(A15:F15)=0,"",IF(A15="","Add invoice no.",IF(E15="","Add amount",IF(G15&lt;0,"Overpaid",IF(G15=0,"Paid",IF(D15="","Add due date",IF(D15&lt;$C$4,"Overdue",IF(F15&gt;0,"Part paid","Unpaid"))))))))</x:f>
      </x:c>
      <x:c r="I15" s="18" t="str">
        <x:f>IF(OR(E15="",D15="",G15&lt;=0),"",MAX(0,$C$4-D15))</x:f>
      </x:c>
      <x:c r="J15" s="20"/>
      <x:c r="K15" s="22"/>
    </x:row>
    <x:row r="16" ht="21.75" customHeight="1">
      <x:c r="A16" s="19"/>
      <x:c r="B16" s="19"/>
      <x:c r="C16" s="20"/>
      <x:c r="D16" s="20"/>
      <x:c r="E16" s="21"/>
      <x:c r="F16" s="21"/>
      <x:c r="G16" s="16" t="str">
        <x:f>IF(E16="","",ROUND(E16-N(F16),2))</x:f>
      </x:c>
      <x:c r="H16" s="17" t="str">
        <x:f>IF(COUNTA(A16:F16)=0,"",IF(A16="","Add invoice no.",IF(E16="","Add amount",IF(G16&lt;0,"Overpaid",IF(G16=0,"Paid",IF(D16="","Add due date",IF(D16&lt;$C$4,"Overdue",IF(F16&gt;0,"Part paid","Unpaid"))))))))</x:f>
      </x:c>
      <x:c r="I16" s="18" t="str">
        <x:f>IF(OR(E16="",D16="",G16&lt;=0),"",MAX(0,$C$4-D16))</x:f>
      </x:c>
      <x:c r="J16" s="20"/>
      <x:c r="K16" s="22"/>
    </x:row>
    <x:row r="17" ht="21.75" customHeight="1">
      <x:c r="A17" s="19"/>
      <x:c r="B17" s="19"/>
      <x:c r="C17" s="20"/>
      <x:c r="D17" s="20"/>
      <x:c r="E17" s="21"/>
      <x:c r="F17" s="21"/>
      <x:c r="G17" s="16" t="str">
        <x:f>IF(E17="","",ROUND(E17-N(F17),2))</x:f>
      </x:c>
      <x:c r="H17" s="17" t="str">
        <x:f>IF(COUNTA(A17:F17)=0,"",IF(A17="","Add invoice no.",IF(E17="","Add amount",IF(G17&lt;0,"Overpaid",IF(G17=0,"Paid",IF(D17="","Add due date",IF(D17&lt;$C$4,"Overdue",IF(F17&gt;0,"Part paid","Unpaid"))))))))</x:f>
      </x:c>
      <x:c r="I17" s="18" t="str">
        <x:f>IF(OR(E17="",D17="",G17&lt;=0),"",MAX(0,$C$4-D17))</x:f>
      </x:c>
      <x:c r="J17" s="20"/>
      <x:c r="K17" s="22"/>
    </x:row>
    <x:row r="18" ht="21.75" customHeight="1">
      <x:c r="A18" s="19"/>
      <x:c r="B18" s="19"/>
      <x:c r="C18" s="20"/>
      <x:c r="D18" s="20"/>
      <x:c r="E18" s="21"/>
      <x:c r="F18" s="21"/>
      <x:c r="G18" s="16" t="str">
        <x:f>IF(E18="","",ROUND(E18-N(F18),2))</x:f>
      </x:c>
      <x:c r="H18" s="17" t="str">
        <x:f>IF(COUNTA(A18:F18)=0,"",IF(A18="","Add invoice no.",IF(E18="","Add amount",IF(G18&lt;0,"Overpaid",IF(G18=0,"Paid",IF(D18="","Add due date",IF(D18&lt;$C$4,"Overdue",IF(F18&gt;0,"Part paid","Unpaid"))))))))</x:f>
      </x:c>
      <x:c r="I18" s="18" t="str">
        <x:f>IF(OR(E18="",D18="",G18&lt;=0),"",MAX(0,$C$4-D18))</x:f>
      </x:c>
      <x:c r="J18" s="20"/>
      <x:c r="K18" s="22"/>
    </x:row>
    <x:row r="19" ht="21.75" customHeight="1">
      <x:c r="A19" s="19"/>
      <x:c r="B19" s="19"/>
      <x:c r="C19" s="20"/>
      <x:c r="D19" s="20"/>
      <x:c r="E19" s="21"/>
      <x:c r="F19" s="21"/>
      <x:c r="G19" s="16" t="str">
        <x:f>IF(E19="","",ROUND(E19-N(F19),2))</x:f>
      </x:c>
      <x:c r="H19" s="17" t="str">
        <x:f>IF(COUNTA(A19:F19)=0,"",IF(A19="","Add invoice no.",IF(E19="","Add amount",IF(G19&lt;0,"Overpaid",IF(G19=0,"Paid",IF(D19="","Add due date",IF(D19&lt;$C$4,"Overdue",IF(F19&gt;0,"Part paid","Unpaid"))))))))</x:f>
      </x:c>
      <x:c r="I19" s="18" t="str">
        <x:f>IF(OR(E19="",D19="",G19&lt;=0),"",MAX(0,$C$4-D19))</x:f>
      </x:c>
      <x:c r="J19" s="20"/>
      <x:c r="K19" s="22"/>
    </x:row>
    <x:row r="20" ht="21.75" customHeight="1">
      <x:c r="A20" s="19"/>
      <x:c r="B20" s="19"/>
      <x:c r="C20" s="20"/>
      <x:c r="D20" s="20"/>
      <x:c r="E20" s="21"/>
      <x:c r="F20" s="21"/>
      <x:c r="G20" s="16" t="str">
        <x:f>IF(E20="","",ROUND(E20-N(F20),2))</x:f>
      </x:c>
      <x:c r="H20" s="17" t="str">
        <x:f>IF(COUNTA(A20:F20)=0,"",IF(A20="","Add invoice no.",IF(E20="","Add amount",IF(G20&lt;0,"Overpaid",IF(G20=0,"Paid",IF(D20="","Add due date",IF(D20&lt;$C$4,"Overdue",IF(F20&gt;0,"Part paid","Unpaid"))))))))</x:f>
      </x:c>
      <x:c r="I20" s="18" t="str">
        <x:f>IF(OR(E20="",D20="",G20&lt;=0),"",MAX(0,$C$4-D20))</x:f>
      </x:c>
      <x:c r="J20" s="20"/>
      <x:c r="K20" s="22"/>
    </x:row>
    <x:row r="21" ht="21.75" customHeight="1">
      <x:c r="A21" s="19"/>
      <x:c r="B21" s="19"/>
      <x:c r="C21" s="20"/>
      <x:c r="D21" s="20"/>
      <x:c r="E21" s="21"/>
      <x:c r="F21" s="21"/>
      <x:c r="G21" s="16" t="str">
        <x:f>IF(E21="","",ROUND(E21-N(F21),2))</x:f>
      </x:c>
      <x:c r="H21" s="17" t="str">
        <x:f>IF(COUNTA(A21:F21)=0,"",IF(A21="","Add invoice no.",IF(E21="","Add amount",IF(G21&lt;0,"Overpaid",IF(G21=0,"Paid",IF(D21="","Add due date",IF(D21&lt;$C$4,"Overdue",IF(F21&gt;0,"Part paid","Unpaid"))))))))</x:f>
      </x:c>
      <x:c r="I21" s="18" t="str">
        <x:f>IF(OR(E21="",D21="",G21&lt;=0),"",MAX(0,$C$4-D21))</x:f>
      </x:c>
      <x:c r="J21" s="20"/>
      <x:c r="K21" s="22"/>
    </x:row>
    <x:row r="22" ht="21.75" customHeight="1">
      <x:c r="A22" s="19"/>
      <x:c r="B22" s="19"/>
      <x:c r="C22" s="20"/>
      <x:c r="D22" s="20"/>
      <x:c r="E22" s="21"/>
      <x:c r="F22" s="21"/>
      <x:c r="G22" s="16" t="str">
        <x:f>IF(E22="","",ROUND(E22-N(F22),2))</x:f>
      </x:c>
      <x:c r="H22" s="17" t="str">
        <x:f>IF(COUNTA(A22:F22)=0,"",IF(A22="","Add invoice no.",IF(E22="","Add amount",IF(G22&lt;0,"Overpaid",IF(G22=0,"Paid",IF(D22="","Add due date",IF(D22&lt;$C$4,"Overdue",IF(F22&gt;0,"Part paid","Unpaid"))))))))</x:f>
      </x:c>
      <x:c r="I22" s="18" t="str">
        <x:f>IF(OR(E22="",D22="",G22&lt;=0),"",MAX(0,$C$4-D22))</x:f>
      </x:c>
      <x:c r="J22" s="20"/>
      <x:c r="K22" s="22"/>
    </x:row>
    <x:row r="23" ht="21.75" customHeight="1">
      <x:c r="A23" s="19"/>
      <x:c r="B23" s="19"/>
      <x:c r="C23" s="20"/>
      <x:c r="D23" s="20"/>
      <x:c r="E23" s="21"/>
      <x:c r="F23" s="21"/>
      <x:c r="G23" s="16" t="str">
        <x:f>IF(E23="","",ROUND(E23-N(F23),2))</x:f>
      </x:c>
      <x:c r="H23" s="17" t="str">
        <x:f>IF(COUNTA(A23:F23)=0,"",IF(A23="","Add invoice no.",IF(E23="","Add amount",IF(G23&lt;0,"Overpaid",IF(G23=0,"Paid",IF(D23="","Add due date",IF(D23&lt;$C$4,"Overdue",IF(F23&gt;0,"Part paid","Unpaid"))))))))</x:f>
      </x:c>
      <x:c r="I23" s="18" t="str">
        <x:f>IF(OR(E23="",D23="",G23&lt;=0),"",MAX(0,$C$4-D23))</x:f>
      </x:c>
      <x:c r="J23" s="20"/>
      <x:c r="K23" s="22"/>
    </x:row>
    <x:row r="24" ht="21.75" customHeight="1">
      <x:c r="A24" s="19"/>
      <x:c r="B24" s="19"/>
      <x:c r="C24" s="20"/>
      <x:c r="D24" s="20"/>
      <x:c r="E24" s="21"/>
      <x:c r="F24" s="21"/>
      <x:c r="G24" s="16" t="str">
        <x:f>IF(E24="","",ROUND(E24-N(F24),2))</x:f>
      </x:c>
      <x:c r="H24" s="17" t="str">
        <x:f>IF(COUNTA(A24:F24)=0,"",IF(A24="","Add invoice no.",IF(E24="","Add amount",IF(G24&lt;0,"Overpaid",IF(G24=0,"Paid",IF(D24="","Add due date",IF(D24&lt;$C$4,"Overdue",IF(F24&gt;0,"Part paid","Unpaid"))))))))</x:f>
      </x:c>
      <x:c r="I24" s="18" t="str">
        <x:f>IF(OR(E24="",D24="",G24&lt;=0),"",MAX(0,$C$4-D24))</x:f>
      </x:c>
      <x:c r="J24" s="20"/>
      <x:c r="K24" s="22"/>
    </x:row>
    <x:row r="25" ht="21.75" customHeight="1">
      <x:c r="A25" s="19"/>
      <x:c r="B25" s="19"/>
      <x:c r="C25" s="20"/>
      <x:c r="D25" s="20"/>
      <x:c r="E25" s="21"/>
      <x:c r="F25" s="21"/>
      <x:c r="G25" s="16" t="str">
        <x:f>IF(E25="","",ROUND(E25-N(F25),2))</x:f>
      </x:c>
      <x:c r="H25" s="17" t="str">
        <x:f>IF(COUNTA(A25:F25)=0,"",IF(A25="","Add invoice no.",IF(E25="","Add amount",IF(G25&lt;0,"Overpaid",IF(G25=0,"Paid",IF(D25="","Add due date",IF(D25&lt;$C$4,"Overdue",IF(F25&gt;0,"Part paid","Unpaid"))))))))</x:f>
      </x:c>
      <x:c r="I25" s="18" t="str">
        <x:f>IF(OR(E25="",D25="",G25&lt;=0),"",MAX(0,$C$4-D25))</x:f>
      </x:c>
      <x:c r="J25" s="20"/>
      <x:c r="K25" s="22"/>
    </x:row>
    <x:row r="26" ht="21.75" customHeight="1">
      <x:c r="A26" s="19"/>
      <x:c r="B26" s="19"/>
      <x:c r="C26" s="20"/>
      <x:c r="D26" s="20"/>
      <x:c r="E26" s="21"/>
      <x:c r="F26" s="21"/>
      <x:c r="G26" s="16" t="str">
        <x:f>IF(E26="","",ROUND(E26-N(F26),2))</x:f>
      </x:c>
      <x:c r="H26" s="17" t="str">
        <x:f>IF(COUNTA(A26:F26)=0,"",IF(A26="","Add invoice no.",IF(E26="","Add amount",IF(G26&lt;0,"Overpaid",IF(G26=0,"Paid",IF(D26="","Add due date",IF(D26&lt;$C$4,"Overdue",IF(F26&gt;0,"Part paid","Unpaid"))))))))</x:f>
      </x:c>
      <x:c r="I26" s="18" t="str">
        <x:f>IF(OR(E26="",D26="",G26&lt;=0),"",MAX(0,$C$4-D26))</x:f>
      </x:c>
      <x:c r="J26" s="20"/>
      <x:c r="K26" s="22"/>
    </x:row>
    <x:row r="27" ht="21.75" customHeight="1">
      <x:c r="A27" s="19"/>
      <x:c r="B27" s="19"/>
      <x:c r="C27" s="20"/>
      <x:c r="D27" s="20"/>
      <x:c r="E27" s="21"/>
      <x:c r="F27" s="21"/>
      <x:c r="G27" s="16" t="str">
        <x:f>IF(E27="","",ROUND(E27-N(F27),2))</x:f>
      </x:c>
      <x:c r="H27" s="17" t="str">
        <x:f>IF(COUNTA(A27:F27)=0,"",IF(A27="","Add invoice no.",IF(E27="","Add amount",IF(G27&lt;0,"Overpaid",IF(G27=0,"Paid",IF(D27="","Add due date",IF(D27&lt;$C$4,"Overdue",IF(F27&gt;0,"Part paid","Unpaid"))))))))</x:f>
      </x:c>
      <x:c r="I27" s="18" t="str">
        <x:f>IF(OR(E27="",D27="",G27&lt;=0),"",MAX(0,$C$4-D27))</x:f>
      </x:c>
      <x:c r="J27" s="20"/>
      <x:c r="K27" s="22"/>
    </x:row>
    <x:row r="28" ht="21.75" customHeight="1">
      <x:c r="A28" s="19"/>
      <x:c r="B28" s="19"/>
      <x:c r="C28" s="20"/>
      <x:c r="D28" s="20"/>
      <x:c r="E28" s="21"/>
      <x:c r="F28" s="21"/>
      <x:c r="G28" s="16" t="str">
        <x:f>IF(E28="","",ROUND(E28-N(F28),2))</x:f>
      </x:c>
      <x:c r="H28" s="17" t="str">
        <x:f>IF(COUNTA(A28:F28)=0,"",IF(A28="","Add invoice no.",IF(E28="","Add amount",IF(G28&lt;0,"Overpaid",IF(G28=0,"Paid",IF(D28="","Add due date",IF(D28&lt;$C$4,"Overdue",IF(F28&gt;0,"Part paid","Unpaid"))))))))</x:f>
      </x:c>
      <x:c r="I28" s="18" t="str">
        <x:f>IF(OR(E28="",D28="",G28&lt;=0),"",MAX(0,$C$4-D28))</x:f>
      </x:c>
      <x:c r="J28" s="20"/>
      <x:c r="K28" s="22"/>
    </x:row>
    <x:row r="29" ht="21.75" customHeight="1">
      <x:c r="A29" s="19"/>
      <x:c r="B29" s="19"/>
      <x:c r="C29" s="20"/>
      <x:c r="D29" s="20"/>
      <x:c r="E29" s="21"/>
      <x:c r="F29" s="21"/>
      <x:c r="G29" s="16" t="str">
        <x:f>IF(E29="","",ROUND(E29-N(F29),2))</x:f>
      </x:c>
      <x:c r="H29" s="17" t="str">
        <x:f>IF(COUNTA(A29:F29)=0,"",IF(A29="","Add invoice no.",IF(E29="","Add amount",IF(G29&lt;0,"Overpaid",IF(G29=0,"Paid",IF(D29="","Add due date",IF(D29&lt;$C$4,"Overdue",IF(F29&gt;0,"Part paid","Unpaid"))))))))</x:f>
      </x:c>
      <x:c r="I29" s="18" t="str">
        <x:f>IF(OR(E29="",D29="",G29&lt;=0),"",MAX(0,$C$4-D29))</x:f>
      </x:c>
      <x:c r="J29" s="20"/>
      <x:c r="K29" s="22"/>
    </x:row>
    <x:row r="30" ht="21.75" customHeight="1">
      <x:c r="A30" s="19"/>
      <x:c r="B30" s="19"/>
      <x:c r="C30" s="20"/>
      <x:c r="D30" s="20"/>
      <x:c r="E30" s="21"/>
      <x:c r="F30" s="21"/>
      <x:c r="G30" s="16" t="str">
        <x:f>IF(E30="","",ROUND(E30-N(F30),2))</x:f>
      </x:c>
      <x:c r="H30" s="17" t="str">
        <x:f>IF(COUNTA(A30:F30)=0,"",IF(A30="","Add invoice no.",IF(E30="","Add amount",IF(G30&lt;0,"Overpaid",IF(G30=0,"Paid",IF(D30="","Add due date",IF(D30&lt;$C$4,"Overdue",IF(F30&gt;0,"Part paid","Unpaid"))))))))</x:f>
      </x:c>
      <x:c r="I30" s="18" t="str">
        <x:f>IF(OR(E30="",D30="",G30&lt;=0),"",MAX(0,$C$4-D30))</x:f>
      </x:c>
      <x:c r="J30" s="20"/>
      <x:c r="K30" s="22"/>
    </x:row>
    <x:row r="31" ht="21.75" customHeight="1">
      <x:c r="A31" s="19"/>
      <x:c r="B31" s="19"/>
      <x:c r="C31" s="20"/>
      <x:c r="D31" s="20"/>
      <x:c r="E31" s="21"/>
      <x:c r="F31" s="21"/>
      <x:c r="G31" s="16" t="str">
        <x:f>IF(E31="","",ROUND(E31-N(F31),2))</x:f>
      </x:c>
      <x:c r="H31" s="17" t="str">
        <x:f>IF(COUNTA(A31:F31)=0,"",IF(A31="","Add invoice no.",IF(E31="","Add amount",IF(G31&lt;0,"Overpaid",IF(G31=0,"Paid",IF(D31="","Add due date",IF(D31&lt;$C$4,"Overdue",IF(F31&gt;0,"Part paid","Unpaid"))))))))</x:f>
      </x:c>
      <x:c r="I31" s="18" t="str">
        <x:f>IF(OR(E31="",D31="",G31&lt;=0),"",MAX(0,$C$4-D31))</x:f>
      </x:c>
      <x:c r="J31" s="20"/>
      <x:c r="K31" s="22"/>
    </x:row>
    <x:row r="32" ht="21.75" customHeight="1">
      <x:c r="A32" s="19"/>
      <x:c r="B32" s="19"/>
      <x:c r="C32" s="20"/>
      <x:c r="D32" s="20"/>
      <x:c r="E32" s="21"/>
      <x:c r="F32" s="21"/>
      <x:c r="G32" s="16" t="str">
        <x:f>IF(E32="","",ROUND(E32-N(F32),2))</x:f>
      </x:c>
      <x:c r="H32" s="17" t="str">
        <x:f>IF(COUNTA(A32:F32)=0,"",IF(A32="","Add invoice no.",IF(E32="","Add amount",IF(G32&lt;0,"Overpaid",IF(G32=0,"Paid",IF(D32="","Add due date",IF(D32&lt;$C$4,"Overdue",IF(F32&gt;0,"Part paid","Unpaid"))))))))</x:f>
      </x:c>
      <x:c r="I32" s="18" t="str">
        <x:f>IF(OR(E32="",D32="",G32&lt;=0),"",MAX(0,$C$4-D32))</x:f>
      </x:c>
      <x:c r="J32" s="20"/>
      <x:c r="K32" s="22"/>
    </x:row>
    <x:row r="33" ht="21.75" customHeight="1">
      <x:c r="A33" s="19"/>
      <x:c r="B33" s="19"/>
      <x:c r="C33" s="20"/>
      <x:c r="D33" s="20"/>
      <x:c r="E33" s="21"/>
      <x:c r="F33" s="21"/>
      <x:c r="G33" s="16" t="str">
        <x:f>IF(E33="","",ROUND(E33-N(F33),2))</x:f>
      </x:c>
      <x:c r="H33" s="17" t="str">
        <x:f>IF(COUNTA(A33:F33)=0,"",IF(A33="","Add invoice no.",IF(E33="","Add amount",IF(G33&lt;0,"Overpaid",IF(G33=0,"Paid",IF(D33="","Add due date",IF(D33&lt;$C$4,"Overdue",IF(F33&gt;0,"Part paid","Unpaid"))))))))</x:f>
      </x:c>
      <x:c r="I33" s="18" t="str">
        <x:f>IF(OR(E33="",D33="",G33&lt;=0),"",MAX(0,$C$4-D33))</x:f>
      </x:c>
      <x:c r="J33" s="20"/>
      <x:c r="K33" s="22"/>
    </x:row>
    <x:row r="34" ht="21.75" customHeight="1">
      <x:c r="A34" s="19"/>
      <x:c r="B34" s="19"/>
      <x:c r="C34" s="20"/>
      <x:c r="D34" s="20"/>
      <x:c r="E34" s="21"/>
      <x:c r="F34" s="21"/>
      <x:c r="G34" s="16" t="str">
        <x:f>IF(E34="","",ROUND(E34-N(F34),2))</x:f>
      </x:c>
      <x:c r="H34" s="17" t="str">
        <x:f>IF(COUNTA(A34:F34)=0,"",IF(A34="","Add invoice no.",IF(E34="","Add amount",IF(G34&lt;0,"Overpaid",IF(G34=0,"Paid",IF(D34="","Add due date",IF(D34&lt;$C$4,"Overdue",IF(F34&gt;0,"Part paid","Unpaid"))))))))</x:f>
      </x:c>
      <x:c r="I34" s="18" t="str">
        <x:f>IF(OR(E34="",D34="",G34&lt;=0),"",MAX(0,$C$4-D34))</x:f>
      </x:c>
      <x:c r="J34" s="20"/>
      <x:c r="K34" s="22"/>
    </x:row>
    <x:row r="35" ht="21.75" customHeight="1">
      <x:c r="A35" s="19"/>
      <x:c r="B35" s="19"/>
      <x:c r="C35" s="20"/>
      <x:c r="D35" s="20"/>
      <x:c r="E35" s="21"/>
      <x:c r="F35" s="21"/>
      <x:c r="G35" s="16" t="str">
        <x:f>IF(E35="","",ROUND(E35-N(F35),2))</x:f>
      </x:c>
      <x:c r="H35" s="17" t="str">
        <x:f>IF(COUNTA(A35:F35)=0,"",IF(A35="","Add invoice no.",IF(E35="","Add amount",IF(G35&lt;0,"Overpaid",IF(G35=0,"Paid",IF(D35="","Add due date",IF(D35&lt;$C$4,"Overdue",IF(F35&gt;0,"Part paid","Unpaid"))))))))</x:f>
      </x:c>
      <x:c r="I35" s="18" t="str">
        <x:f>IF(OR(E35="",D35="",G35&lt;=0),"",MAX(0,$C$4-D35))</x:f>
      </x:c>
      <x:c r="J35" s="20"/>
      <x:c r="K35" s="22"/>
    </x:row>
    <x:row r="36" ht="21.75" customHeight="1">
      <x:c r="A36" s="19"/>
      <x:c r="B36" s="19"/>
      <x:c r="C36" s="20"/>
      <x:c r="D36" s="20"/>
      <x:c r="E36" s="21"/>
      <x:c r="F36" s="21"/>
      <x:c r="G36" s="16" t="str">
        <x:f>IF(E36="","",ROUND(E36-N(F36),2))</x:f>
      </x:c>
      <x:c r="H36" s="17" t="str">
        <x:f>IF(COUNTA(A36:F36)=0,"",IF(A36="","Add invoice no.",IF(E36="","Add amount",IF(G36&lt;0,"Overpaid",IF(G36=0,"Paid",IF(D36="","Add due date",IF(D36&lt;$C$4,"Overdue",IF(F36&gt;0,"Part paid","Unpaid"))))))))</x:f>
      </x:c>
      <x:c r="I36" s="18" t="str">
        <x:f>IF(OR(E36="",D36="",G36&lt;=0),"",MAX(0,$C$4-D36))</x:f>
      </x:c>
      <x:c r="J36" s="20"/>
      <x:c r="K36" s="22"/>
    </x:row>
    <x:row r="37" ht="21.75" customHeight="1">
      <x:c r="A37" s="19"/>
      <x:c r="B37" s="19"/>
      <x:c r="C37" s="20"/>
      <x:c r="D37" s="20"/>
      <x:c r="E37" s="21"/>
      <x:c r="F37" s="21"/>
      <x:c r="G37" s="16" t="str">
        <x:f>IF(E37="","",ROUND(E37-N(F37),2))</x:f>
      </x:c>
      <x:c r="H37" s="17" t="str">
        <x:f>IF(COUNTA(A37:F37)=0,"",IF(A37="","Add invoice no.",IF(E37="","Add amount",IF(G37&lt;0,"Overpaid",IF(G37=0,"Paid",IF(D37="","Add due date",IF(D37&lt;$C$4,"Overdue",IF(F37&gt;0,"Part paid","Unpaid"))))))))</x:f>
      </x:c>
      <x:c r="I37" s="18" t="str">
        <x:f>IF(OR(E37="",D37="",G37&lt;=0),"",MAX(0,$C$4-D37))</x:f>
      </x:c>
      <x:c r="J37" s="20"/>
      <x:c r="K37" s="22"/>
    </x:row>
    <x:row r="38" ht="21.75" customHeight="1">
      <x:c r="A38" s="19"/>
      <x:c r="B38" s="19"/>
      <x:c r="C38" s="20"/>
      <x:c r="D38" s="20"/>
      <x:c r="E38" s="21"/>
      <x:c r="F38" s="21"/>
      <x:c r="G38" s="16" t="str">
        <x:f>IF(E38="","",ROUND(E38-N(F38),2))</x:f>
      </x:c>
      <x:c r="H38" s="17" t="str">
        <x:f>IF(COUNTA(A38:F38)=0,"",IF(A38="","Add invoice no.",IF(E38="","Add amount",IF(G38&lt;0,"Overpaid",IF(G38=0,"Paid",IF(D38="","Add due date",IF(D38&lt;$C$4,"Overdue",IF(F38&gt;0,"Part paid","Unpaid"))))))))</x:f>
      </x:c>
      <x:c r="I38" s="18" t="str">
        <x:f>IF(OR(E38="",D38="",G38&lt;=0),"",MAX(0,$C$4-D38))</x:f>
      </x:c>
      <x:c r="J38" s="20"/>
      <x:c r="K38" s="22"/>
    </x:row>
    <x:row r="39" ht="21.75" customHeight="1">
      <x:c r="A39" s="19"/>
      <x:c r="B39" s="19"/>
      <x:c r="C39" s="20"/>
      <x:c r="D39" s="20"/>
      <x:c r="E39" s="21"/>
      <x:c r="F39" s="21"/>
      <x:c r="G39" s="16" t="str">
        <x:f>IF(E39="","",ROUND(E39-N(F39),2))</x:f>
      </x:c>
      <x:c r="H39" s="17" t="str">
        <x:f>IF(COUNTA(A39:F39)=0,"",IF(A39="","Add invoice no.",IF(E39="","Add amount",IF(G39&lt;0,"Overpaid",IF(G39=0,"Paid",IF(D39="","Add due date",IF(D39&lt;$C$4,"Overdue",IF(F39&gt;0,"Part paid","Unpaid"))))))))</x:f>
      </x:c>
      <x:c r="I39" s="18" t="str">
        <x:f>IF(OR(E39="",D39="",G39&lt;=0),"",MAX(0,$C$4-D39))</x:f>
      </x:c>
      <x:c r="J39" s="20"/>
      <x:c r="K39" s="22"/>
    </x:row>
    <x:row r="40" ht="21.75" customHeight="1">
      <x:c r="A40" s="19"/>
      <x:c r="B40" s="19"/>
      <x:c r="C40" s="20"/>
      <x:c r="D40" s="20"/>
      <x:c r="E40" s="21"/>
      <x:c r="F40" s="21"/>
      <x:c r="G40" s="16" t="str">
        <x:f>IF(E40="","",ROUND(E40-N(F40),2))</x:f>
      </x:c>
      <x:c r="H40" s="17" t="str">
        <x:f>IF(COUNTA(A40:F40)=0,"",IF(A40="","Add invoice no.",IF(E40="","Add amount",IF(G40&lt;0,"Overpaid",IF(G40=0,"Paid",IF(D40="","Add due date",IF(D40&lt;$C$4,"Overdue",IF(F40&gt;0,"Part paid","Unpaid"))))))))</x:f>
      </x:c>
      <x:c r="I40" s="18" t="str">
        <x:f>IF(OR(E40="",D40="",G40&lt;=0),"",MAX(0,$C$4-D40))</x:f>
      </x:c>
      <x:c r="J40" s="20"/>
      <x:c r="K40" s="22"/>
    </x:row>
    <x:row r="41" ht="21.75" customHeight="1">
      <x:c r="A41" s="19"/>
      <x:c r="B41" s="19"/>
      <x:c r="C41" s="20"/>
      <x:c r="D41" s="20"/>
      <x:c r="E41" s="21"/>
      <x:c r="F41" s="21"/>
      <x:c r="G41" s="16" t="str">
        <x:f>IF(E41="","",ROUND(E41-N(F41),2))</x:f>
      </x:c>
      <x:c r="H41" s="17" t="str">
        <x:f>IF(COUNTA(A41:F41)=0,"",IF(A41="","Add invoice no.",IF(E41="","Add amount",IF(G41&lt;0,"Overpaid",IF(G41=0,"Paid",IF(D41="","Add due date",IF(D41&lt;$C$4,"Overdue",IF(F41&gt;0,"Part paid","Unpaid"))))))))</x:f>
      </x:c>
      <x:c r="I41" s="18" t="str">
        <x:f>IF(OR(E41="",D41="",G41&lt;=0),"",MAX(0,$C$4-D41))</x:f>
      </x:c>
      <x:c r="J41" s="20"/>
      <x:c r="K41" s="22"/>
    </x:row>
    <x:row r="42" ht="21.75" customHeight="1">
      <x:c r="A42" s="19"/>
      <x:c r="B42" s="19"/>
      <x:c r="C42" s="20"/>
      <x:c r="D42" s="20"/>
      <x:c r="E42" s="21"/>
      <x:c r="F42" s="21"/>
      <x:c r="G42" s="16" t="str">
        <x:f>IF(E42="","",ROUND(E42-N(F42),2))</x:f>
      </x:c>
      <x:c r="H42" s="17" t="str">
        <x:f>IF(COUNTA(A42:F42)=0,"",IF(A42="","Add invoice no.",IF(E42="","Add amount",IF(G42&lt;0,"Overpaid",IF(G42=0,"Paid",IF(D42="","Add due date",IF(D42&lt;$C$4,"Overdue",IF(F42&gt;0,"Part paid","Unpaid"))))))))</x:f>
      </x:c>
      <x:c r="I42" s="18" t="str">
        <x:f>IF(OR(E42="",D42="",G42&lt;=0),"",MAX(0,$C$4-D42))</x:f>
      </x:c>
      <x:c r="J42" s="20"/>
      <x:c r="K42" s="22"/>
    </x:row>
    <x:row r="43" ht="21.75" customHeight="1">
      <x:c r="A43" s="19"/>
      <x:c r="B43" s="19"/>
      <x:c r="C43" s="20"/>
      <x:c r="D43" s="20"/>
      <x:c r="E43" s="21"/>
      <x:c r="F43" s="21"/>
      <x:c r="G43" s="16" t="str">
        <x:f>IF(E43="","",ROUND(E43-N(F43),2))</x:f>
      </x:c>
      <x:c r="H43" s="17" t="str">
        <x:f>IF(COUNTA(A43:F43)=0,"",IF(A43="","Add invoice no.",IF(E43="","Add amount",IF(G43&lt;0,"Overpaid",IF(G43=0,"Paid",IF(D43="","Add due date",IF(D43&lt;$C$4,"Overdue",IF(F43&gt;0,"Part paid","Unpaid"))))))))</x:f>
      </x:c>
      <x:c r="I43" s="18" t="str">
        <x:f>IF(OR(E43="",D43="",G43&lt;=0),"",MAX(0,$C$4-D43))</x:f>
      </x:c>
      <x:c r="J43" s="20"/>
      <x:c r="K43" s="22"/>
    </x:row>
    <x:row r="44" ht="21.75" customHeight="1">
      <x:c r="A44" s="19"/>
      <x:c r="B44" s="19"/>
      <x:c r="C44" s="20"/>
      <x:c r="D44" s="20"/>
      <x:c r="E44" s="21"/>
      <x:c r="F44" s="21"/>
      <x:c r="G44" s="16" t="str">
        <x:f>IF(E44="","",ROUND(E44-N(F44),2))</x:f>
      </x:c>
      <x:c r="H44" s="17" t="str">
        <x:f>IF(COUNTA(A44:F44)=0,"",IF(A44="","Add invoice no.",IF(E44="","Add amount",IF(G44&lt;0,"Overpaid",IF(G44=0,"Paid",IF(D44="","Add due date",IF(D44&lt;$C$4,"Overdue",IF(F44&gt;0,"Part paid","Unpaid"))))))))</x:f>
      </x:c>
      <x:c r="I44" s="18" t="str">
        <x:f>IF(OR(E44="",D44="",G44&lt;=0),"",MAX(0,$C$4-D44))</x:f>
      </x:c>
      <x:c r="J44" s="20"/>
      <x:c r="K44" s="22"/>
    </x:row>
    <x:row r="45" ht="21.75" customHeight="1">
      <x:c r="A45" s="19"/>
      <x:c r="B45" s="19"/>
      <x:c r="C45" s="20"/>
      <x:c r="D45" s="20"/>
      <x:c r="E45" s="21"/>
      <x:c r="F45" s="21"/>
      <x:c r="G45" s="16" t="str">
        <x:f>IF(E45="","",ROUND(E45-N(F45),2))</x:f>
      </x:c>
      <x:c r="H45" s="17" t="str">
        <x:f>IF(COUNTA(A45:F45)=0,"",IF(A45="","Add invoice no.",IF(E45="","Add amount",IF(G45&lt;0,"Overpaid",IF(G45=0,"Paid",IF(D45="","Add due date",IF(D45&lt;$C$4,"Overdue",IF(F45&gt;0,"Part paid","Unpaid"))))))))</x:f>
      </x:c>
      <x:c r="I45" s="18" t="str">
        <x:f>IF(OR(E45="",D45="",G45&lt;=0),"",MAX(0,$C$4-D45))</x:f>
      </x:c>
      <x:c r="J45" s="20"/>
      <x:c r="K45" s="22"/>
    </x:row>
    <x:row r="46" ht="21.75" customHeight="1">
      <x:c r="A46" s="19"/>
      <x:c r="B46" s="19"/>
      <x:c r="C46" s="20"/>
      <x:c r="D46" s="20"/>
      <x:c r="E46" s="21"/>
      <x:c r="F46" s="21"/>
      <x:c r="G46" s="16" t="str">
        <x:f>IF(E46="","",ROUND(E46-N(F46),2))</x:f>
      </x:c>
      <x:c r="H46" s="17" t="str">
        <x:f>IF(COUNTA(A46:F46)=0,"",IF(A46="","Add invoice no.",IF(E46="","Add amount",IF(G46&lt;0,"Overpaid",IF(G46=0,"Paid",IF(D46="","Add due date",IF(D46&lt;$C$4,"Overdue",IF(F46&gt;0,"Part paid","Unpaid"))))))))</x:f>
      </x:c>
      <x:c r="I46" s="18" t="str">
        <x:f>IF(OR(E46="",D46="",G46&lt;=0),"",MAX(0,$C$4-D46))</x:f>
      </x:c>
      <x:c r="J46" s="20"/>
      <x:c r="K46" s="22"/>
    </x:row>
    <x:row r="47" ht="21.75" customHeight="1">
      <x:c r="A47" s="19"/>
      <x:c r="B47" s="19"/>
      <x:c r="C47" s="20"/>
      <x:c r="D47" s="20"/>
      <x:c r="E47" s="21"/>
      <x:c r="F47" s="21"/>
      <x:c r="G47" s="16" t="str">
        <x:f>IF(E47="","",ROUND(E47-N(F47),2))</x:f>
      </x:c>
      <x:c r="H47" s="17" t="str">
        <x:f>IF(COUNTA(A47:F47)=0,"",IF(A47="","Add invoice no.",IF(E47="","Add amount",IF(G47&lt;0,"Overpaid",IF(G47=0,"Paid",IF(D47="","Add due date",IF(D47&lt;$C$4,"Overdue",IF(F47&gt;0,"Part paid","Unpaid"))))))))</x:f>
      </x:c>
      <x:c r="I47" s="18" t="str">
        <x:f>IF(OR(E47="",D47="",G47&lt;=0),"",MAX(0,$C$4-D47))</x:f>
      </x:c>
      <x:c r="J47" s="20"/>
      <x:c r="K47" s="22"/>
    </x:row>
    <x:row r="48" ht="21.75" customHeight="1">
      <x:c r="A48" s="19"/>
      <x:c r="B48" s="19"/>
      <x:c r="C48" s="20"/>
      <x:c r="D48" s="20"/>
      <x:c r="E48" s="21"/>
      <x:c r="F48" s="21"/>
      <x:c r="G48" s="16" t="str">
        <x:f>IF(E48="","",ROUND(E48-N(F48),2))</x:f>
      </x:c>
      <x:c r="H48" s="17" t="str">
        <x:f>IF(COUNTA(A48:F48)=0,"",IF(A48="","Add invoice no.",IF(E48="","Add amount",IF(G48&lt;0,"Overpaid",IF(G48=0,"Paid",IF(D48="","Add due date",IF(D48&lt;$C$4,"Overdue",IF(F48&gt;0,"Part paid","Unpaid"))))))))</x:f>
      </x:c>
      <x:c r="I48" s="18" t="str">
        <x:f>IF(OR(E48="",D48="",G48&lt;=0),"",MAX(0,$C$4-D48))</x:f>
      </x:c>
      <x:c r="J48" s="20"/>
      <x:c r="K48" s="22"/>
    </x:row>
    <x:row r="49" ht="21.75" customHeight="1">
      <x:c r="A49" s="19"/>
      <x:c r="B49" s="19"/>
      <x:c r="C49" s="20"/>
      <x:c r="D49" s="20"/>
      <x:c r="E49" s="21"/>
      <x:c r="F49" s="21"/>
      <x:c r="G49" s="16" t="str">
        <x:f>IF(E49="","",ROUND(E49-N(F49),2))</x:f>
      </x:c>
      <x:c r="H49" s="17" t="str">
        <x:f>IF(COUNTA(A49:F49)=0,"",IF(A49="","Add invoice no.",IF(E49="","Add amount",IF(G49&lt;0,"Overpaid",IF(G49=0,"Paid",IF(D49="","Add due date",IF(D49&lt;$C$4,"Overdue",IF(F49&gt;0,"Part paid","Unpaid"))))))))</x:f>
      </x:c>
      <x:c r="I49" s="18" t="str">
        <x:f>IF(OR(E49="",D49="",G49&lt;=0),"",MAX(0,$C$4-D49))</x:f>
      </x:c>
      <x:c r="J49" s="20"/>
      <x:c r="K49" s="22"/>
    </x:row>
    <x:row r="50" ht="21.75" customHeight="1">
      <x:c r="A50" s="19"/>
      <x:c r="B50" s="19"/>
      <x:c r="C50" s="20"/>
      <x:c r="D50" s="20"/>
      <x:c r="E50" s="21"/>
      <x:c r="F50" s="21"/>
      <x:c r="G50" s="16" t="str">
        <x:f>IF(E50="","",ROUND(E50-N(F50),2))</x:f>
      </x:c>
      <x:c r="H50" s="17" t="str">
        <x:f>IF(COUNTA(A50:F50)=0,"",IF(A50="","Add invoice no.",IF(E50="","Add amount",IF(G50&lt;0,"Overpaid",IF(G50=0,"Paid",IF(D50="","Add due date",IF(D50&lt;$C$4,"Overdue",IF(F50&gt;0,"Part paid","Unpaid"))))))))</x:f>
      </x:c>
      <x:c r="I50" s="18" t="str">
        <x:f>IF(OR(E50="",D50="",G50&lt;=0),"",MAX(0,$C$4-D50))</x:f>
      </x:c>
      <x:c r="J50" s="20"/>
      <x:c r="K50" s="22"/>
    </x:row>
    <x:row r="51" ht="21.75" customHeight="1">
      <x:c r="A51" s="19"/>
      <x:c r="B51" s="19"/>
      <x:c r="C51" s="20"/>
      <x:c r="D51" s="20"/>
      <x:c r="E51" s="21"/>
      <x:c r="F51" s="21"/>
      <x:c r="G51" s="16" t="str">
        <x:f>IF(E51="","",ROUND(E51-N(F51),2))</x:f>
      </x:c>
      <x:c r="H51" s="17" t="str">
        <x:f>IF(COUNTA(A51:F51)=0,"",IF(A51="","Add invoice no.",IF(E51="","Add amount",IF(G51&lt;0,"Overpaid",IF(G51=0,"Paid",IF(D51="","Add due date",IF(D51&lt;$C$4,"Overdue",IF(F51&gt;0,"Part paid","Unpaid"))))))))</x:f>
      </x:c>
      <x:c r="I51" s="18" t="str">
        <x:f>IF(OR(E51="",D51="",G51&lt;=0),"",MAX(0,$C$4-D51))</x:f>
      </x:c>
      <x:c r="J51" s="20"/>
      <x:c r="K51" s="22"/>
    </x:row>
    <x:row r="52" ht="21.75" customHeight="1">
      <x:c r="A52" s="19"/>
      <x:c r="B52" s="19"/>
      <x:c r="C52" s="20"/>
      <x:c r="D52" s="20"/>
      <x:c r="E52" s="21"/>
      <x:c r="F52" s="21"/>
      <x:c r="G52" s="16" t="str">
        <x:f>IF(E52="","",ROUND(E52-N(F52),2))</x:f>
      </x:c>
      <x:c r="H52" s="17" t="str">
        <x:f>IF(COUNTA(A52:F52)=0,"",IF(A52="","Add invoice no.",IF(E52="","Add amount",IF(G52&lt;0,"Overpaid",IF(G52=0,"Paid",IF(D52="","Add due date",IF(D52&lt;$C$4,"Overdue",IF(F52&gt;0,"Part paid","Unpaid"))))))))</x:f>
      </x:c>
      <x:c r="I52" s="18" t="str">
        <x:f>IF(OR(E52="",D52="",G52&lt;=0),"",MAX(0,$C$4-D52))</x:f>
      </x:c>
      <x:c r="J52" s="20"/>
      <x:c r="K52" s="22"/>
    </x:row>
    <x:row r="53" ht="21.75" customHeight="1">
      <x:c r="A53" s="19"/>
      <x:c r="B53" s="19"/>
      <x:c r="C53" s="20"/>
      <x:c r="D53" s="20"/>
      <x:c r="E53" s="21"/>
      <x:c r="F53" s="21"/>
      <x:c r="G53" s="16" t="str">
        <x:f>IF(E53="","",ROUND(E53-N(F53),2))</x:f>
      </x:c>
      <x:c r="H53" s="17" t="str">
        <x:f>IF(COUNTA(A53:F53)=0,"",IF(A53="","Add invoice no.",IF(E53="","Add amount",IF(G53&lt;0,"Overpaid",IF(G53=0,"Paid",IF(D53="","Add due date",IF(D53&lt;$C$4,"Overdue",IF(F53&gt;0,"Part paid","Unpaid"))))))))</x:f>
      </x:c>
      <x:c r="I53" s="18" t="str">
        <x:f>IF(OR(E53="",D53="",G53&lt;=0),"",MAX(0,$C$4-D53))</x:f>
      </x:c>
      <x:c r="J53" s="20"/>
      <x:c r="K53" s="22"/>
    </x:row>
    <x:row r="54" ht="21.75" customHeight="1">
      <x:c r="A54" s="19"/>
      <x:c r="B54" s="19"/>
      <x:c r="C54" s="20"/>
      <x:c r="D54" s="20"/>
      <x:c r="E54" s="21"/>
      <x:c r="F54" s="21"/>
      <x:c r="G54" s="16" t="str">
        <x:f>IF(E54="","",ROUND(E54-N(F54),2))</x:f>
      </x:c>
      <x:c r="H54" s="17" t="str">
        <x:f>IF(COUNTA(A54:F54)=0,"",IF(A54="","Add invoice no.",IF(E54="","Add amount",IF(G54&lt;0,"Overpaid",IF(G54=0,"Paid",IF(D54="","Add due date",IF(D54&lt;$C$4,"Overdue",IF(F54&gt;0,"Part paid","Unpaid"))))))))</x:f>
      </x:c>
      <x:c r="I54" s="18" t="str">
        <x:f>IF(OR(E54="",D54="",G54&lt;=0),"",MAX(0,$C$4-D54))</x:f>
      </x:c>
      <x:c r="J54" s="20"/>
      <x:c r="K54" s="22"/>
    </x:row>
    <x:row r="55" ht="21.75" customHeight="1">
      <x:c r="A55" s="19"/>
      <x:c r="B55" s="19"/>
      <x:c r="C55" s="20"/>
      <x:c r="D55" s="20"/>
      <x:c r="E55" s="21"/>
      <x:c r="F55" s="21"/>
      <x:c r="G55" s="16" t="str">
        <x:f>IF(E55="","",ROUND(E55-N(F55),2))</x:f>
      </x:c>
      <x:c r="H55" s="17" t="str">
        <x:f>IF(COUNTA(A55:F55)=0,"",IF(A55="","Add invoice no.",IF(E55="","Add amount",IF(G55&lt;0,"Overpaid",IF(G55=0,"Paid",IF(D55="","Add due date",IF(D55&lt;$C$4,"Overdue",IF(F55&gt;0,"Part paid","Unpaid"))))))))</x:f>
      </x:c>
      <x:c r="I55" s="18" t="str">
        <x:f>IF(OR(E55="",D55="",G55&lt;=0),"",MAX(0,$C$4-D55))</x:f>
      </x:c>
      <x:c r="J55" s="20"/>
      <x:c r="K55" s="22"/>
    </x:row>
    <x:row r="56" ht="21.75" customHeight="1">
      <x:c r="A56" s="19"/>
      <x:c r="B56" s="19"/>
      <x:c r="C56" s="20"/>
      <x:c r="D56" s="20"/>
      <x:c r="E56" s="21"/>
      <x:c r="F56" s="21"/>
      <x:c r="G56" s="16" t="str">
        <x:f>IF(E56="","",ROUND(E56-N(F56),2))</x:f>
      </x:c>
      <x:c r="H56" s="17" t="str">
        <x:f>IF(COUNTA(A56:F56)=0,"",IF(A56="","Add invoice no.",IF(E56="","Add amount",IF(G56&lt;0,"Overpaid",IF(G56=0,"Paid",IF(D56="","Add due date",IF(D56&lt;$C$4,"Overdue",IF(F56&gt;0,"Part paid","Unpaid"))))))))</x:f>
      </x:c>
      <x:c r="I56" s="18" t="str">
        <x:f>IF(OR(E56="",D56="",G56&lt;=0),"",MAX(0,$C$4-D56))</x:f>
      </x:c>
      <x:c r="J56" s="20"/>
      <x:c r="K56" s="22"/>
    </x:row>
    <x:row r="57" ht="21.75" customHeight="1">
      <x:c r="A57" s="19"/>
      <x:c r="B57" s="19"/>
      <x:c r="C57" s="20"/>
      <x:c r="D57" s="20"/>
      <x:c r="E57" s="21"/>
      <x:c r="F57" s="21"/>
      <x:c r="G57" s="16" t="str">
        <x:f>IF(E57="","",ROUND(E57-N(F57),2))</x:f>
      </x:c>
      <x:c r="H57" s="17" t="str">
        <x:f>IF(COUNTA(A57:F57)=0,"",IF(A57="","Add invoice no.",IF(E57="","Add amount",IF(G57&lt;0,"Overpaid",IF(G57=0,"Paid",IF(D57="","Add due date",IF(D57&lt;$C$4,"Overdue",IF(F57&gt;0,"Part paid","Unpaid"))))))))</x:f>
      </x:c>
      <x:c r="I57" s="18" t="str">
        <x:f>IF(OR(E57="",D57="",G57&lt;=0),"",MAX(0,$C$4-D57))</x:f>
      </x:c>
      <x:c r="J57" s="20"/>
      <x:c r="K57" s="22"/>
    </x:row>
    <x:row r="58" ht="21.75" customHeight="1">
      <x:c r="A58" s="19"/>
      <x:c r="B58" s="19"/>
      <x:c r="C58" s="20"/>
      <x:c r="D58" s="20"/>
      <x:c r="E58" s="21"/>
      <x:c r="F58" s="21"/>
      <x:c r="G58" s="16" t="str">
        <x:f>IF(E58="","",ROUND(E58-N(F58),2))</x:f>
      </x:c>
      <x:c r="H58" s="17" t="str">
        <x:f>IF(COUNTA(A58:F58)=0,"",IF(A58="","Add invoice no.",IF(E58="","Add amount",IF(G58&lt;0,"Overpaid",IF(G58=0,"Paid",IF(D58="","Add due date",IF(D58&lt;$C$4,"Overdue",IF(F58&gt;0,"Part paid","Unpaid"))))))))</x:f>
      </x:c>
      <x:c r="I58" s="18" t="str">
        <x:f>IF(OR(E58="",D58="",G58&lt;=0),"",MAX(0,$C$4-D58))</x:f>
      </x:c>
      <x:c r="J58" s="20"/>
      <x:c r="K58" s="22"/>
    </x:row>
    <x:row r="59" ht="21.75" customHeight="1">
      <x:c r="A59" s="19"/>
      <x:c r="B59" s="19"/>
      <x:c r="C59" s="20"/>
      <x:c r="D59" s="20"/>
      <x:c r="E59" s="21"/>
      <x:c r="F59" s="21"/>
      <x:c r="G59" s="16" t="str">
        <x:f>IF(E59="","",ROUND(E59-N(F59),2))</x:f>
      </x:c>
      <x:c r="H59" s="17" t="str">
        <x:f>IF(COUNTA(A59:F59)=0,"",IF(A59="","Add invoice no.",IF(E59="","Add amount",IF(G59&lt;0,"Overpaid",IF(G59=0,"Paid",IF(D59="","Add due date",IF(D59&lt;$C$4,"Overdue",IF(F59&gt;0,"Part paid","Unpaid"))))))))</x:f>
      </x:c>
      <x:c r="I59" s="18" t="str">
        <x:f>IF(OR(E59="",D59="",G59&lt;=0),"",MAX(0,$C$4-D59))</x:f>
      </x:c>
      <x:c r="J59" s="20"/>
      <x:c r="K59" s="22"/>
    </x:row>
    <x:row r="60" ht="21.75" customHeight="1">
      <x:c r="A60" s="19"/>
      <x:c r="B60" s="19"/>
      <x:c r="C60" s="20"/>
      <x:c r="D60" s="20"/>
      <x:c r="E60" s="21"/>
      <x:c r="F60" s="21"/>
      <x:c r="G60" s="16" t="str">
        <x:f>IF(E60="","",ROUND(E60-N(F60),2))</x:f>
      </x:c>
      <x:c r="H60" s="17" t="str">
        <x:f>IF(COUNTA(A60:F60)=0,"",IF(A60="","Add invoice no.",IF(E60="","Add amount",IF(G60&lt;0,"Overpaid",IF(G60=0,"Paid",IF(D60="","Add due date",IF(D60&lt;$C$4,"Overdue",IF(F60&gt;0,"Part paid","Unpaid"))))))))</x:f>
      </x:c>
      <x:c r="I60" s="18" t="str">
        <x:f>IF(OR(E60="",D60="",G60&lt;=0),"",MAX(0,$C$4-D60))</x:f>
      </x:c>
      <x:c r="J60" s="20"/>
      <x:c r="K60" s="22"/>
    </x:row>
    <x:row r="61" ht="21.75" customHeight="1">
      <x:c r="A61" s="19"/>
      <x:c r="B61" s="19"/>
      <x:c r="C61" s="20"/>
      <x:c r="D61" s="20"/>
      <x:c r="E61" s="21"/>
      <x:c r="F61" s="21"/>
      <x:c r="G61" s="16" t="str">
        <x:f>IF(E61="","",ROUND(E61-N(F61),2))</x:f>
      </x:c>
      <x:c r="H61" s="17" t="str">
        <x:f>IF(COUNTA(A61:F61)=0,"",IF(A61="","Add invoice no.",IF(E61="","Add amount",IF(G61&lt;0,"Overpaid",IF(G61=0,"Paid",IF(D61="","Add due date",IF(D61&lt;$C$4,"Overdue",IF(F61&gt;0,"Part paid","Unpaid"))))))))</x:f>
      </x:c>
      <x:c r="I61" s="18" t="str">
        <x:f>IF(OR(E61="",D61="",G61&lt;=0),"",MAX(0,$C$4-D61))</x:f>
      </x:c>
      <x:c r="J61" s="20"/>
      <x:c r="K61" s="22"/>
    </x:row>
    <x:row r="62" ht="21.75" customHeight="1">
      <x:c r="A62" s="19"/>
      <x:c r="B62" s="19"/>
      <x:c r="C62" s="20"/>
      <x:c r="D62" s="20"/>
      <x:c r="E62" s="21"/>
      <x:c r="F62" s="21"/>
      <x:c r="G62" s="16" t="str">
        <x:f>IF(E62="","",ROUND(E62-N(F62),2))</x:f>
      </x:c>
      <x:c r="H62" s="17" t="str">
        <x:f>IF(COUNTA(A62:F62)=0,"",IF(A62="","Add invoice no.",IF(E62="","Add amount",IF(G62&lt;0,"Overpaid",IF(G62=0,"Paid",IF(D62="","Add due date",IF(D62&lt;$C$4,"Overdue",IF(F62&gt;0,"Part paid","Unpaid"))))))))</x:f>
      </x:c>
      <x:c r="I62" s="18" t="str">
        <x:f>IF(OR(E62="",D62="",G62&lt;=0),"",MAX(0,$C$4-D62))</x:f>
      </x:c>
      <x:c r="J62" s="20"/>
      <x:c r="K62" s="22"/>
    </x:row>
    <x:row r="63" ht="21.75" customHeight="1">
      <x:c r="A63" s="19"/>
      <x:c r="B63" s="19"/>
      <x:c r="C63" s="20"/>
      <x:c r="D63" s="20"/>
      <x:c r="E63" s="21"/>
      <x:c r="F63" s="21"/>
      <x:c r="G63" s="16" t="str">
        <x:f>IF(E63="","",ROUND(E63-N(F63),2))</x:f>
      </x:c>
      <x:c r="H63" s="17" t="str">
        <x:f>IF(COUNTA(A63:F63)=0,"",IF(A63="","Add invoice no.",IF(E63="","Add amount",IF(G63&lt;0,"Overpaid",IF(G63=0,"Paid",IF(D63="","Add due date",IF(D63&lt;$C$4,"Overdue",IF(F63&gt;0,"Part paid","Unpaid"))))))))</x:f>
      </x:c>
      <x:c r="I63" s="18" t="str">
        <x:f>IF(OR(E63="",D63="",G63&lt;=0),"",MAX(0,$C$4-D63))</x:f>
      </x:c>
      <x:c r="J63" s="20"/>
      <x:c r="K63" s="22"/>
    </x:row>
    <x:row r="64" ht="21.75" customHeight="1">
      <x:c r="A64" s="19"/>
      <x:c r="B64" s="19"/>
      <x:c r="C64" s="20"/>
      <x:c r="D64" s="20"/>
      <x:c r="E64" s="21"/>
      <x:c r="F64" s="21"/>
      <x:c r="G64" s="16" t="str">
        <x:f>IF(E64="","",ROUND(E64-N(F64),2))</x:f>
      </x:c>
      <x:c r="H64" s="17" t="str">
        <x:f>IF(COUNTA(A64:F64)=0,"",IF(A64="","Add invoice no.",IF(E64="","Add amount",IF(G64&lt;0,"Overpaid",IF(G64=0,"Paid",IF(D64="","Add due date",IF(D64&lt;$C$4,"Overdue",IF(F64&gt;0,"Part paid","Unpaid"))))))))</x:f>
      </x:c>
      <x:c r="I64" s="18" t="str">
        <x:f>IF(OR(E64="",D64="",G64&lt;=0),"",MAX(0,$C$4-D64))</x:f>
      </x:c>
      <x:c r="J64" s="20"/>
      <x:c r="K64" s="22"/>
    </x:row>
    <x:row r="65" ht="21.75" customHeight="1">
      <x:c r="A65" s="19"/>
      <x:c r="B65" s="19"/>
      <x:c r="C65" s="20"/>
      <x:c r="D65" s="20"/>
      <x:c r="E65" s="21"/>
      <x:c r="F65" s="21"/>
      <x:c r="G65" s="16" t="str">
        <x:f>IF(E65="","",ROUND(E65-N(F65),2))</x:f>
      </x:c>
      <x:c r="H65" s="17" t="str">
        <x:f>IF(COUNTA(A65:F65)=0,"",IF(A65="","Add invoice no.",IF(E65="","Add amount",IF(G65&lt;0,"Overpaid",IF(G65=0,"Paid",IF(D65="","Add due date",IF(D65&lt;$C$4,"Overdue",IF(F65&gt;0,"Part paid","Unpaid"))))))))</x:f>
      </x:c>
      <x:c r="I65" s="18" t="str">
        <x:f>IF(OR(E65="",D65="",G65&lt;=0),"",MAX(0,$C$4-D65))</x:f>
      </x:c>
      <x:c r="J65" s="20"/>
      <x:c r="K65" s="22"/>
    </x:row>
    <x:row r="66" ht="21.75" customHeight="1">
      <x:c r="A66" s="19"/>
      <x:c r="B66" s="19"/>
      <x:c r="C66" s="20"/>
      <x:c r="D66" s="20"/>
      <x:c r="E66" s="21"/>
      <x:c r="F66" s="21"/>
      <x:c r="G66" s="16" t="str">
        <x:f>IF(E66="","",ROUND(E66-N(F66),2))</x:f>
      </x:c>
      <x:c r="H66" s="17" t="str">
        <x:f>IF(COUNTA(A66:F66)=0,"",IF(A66="","Add invoice no.",IF(E66="","Add amount",IF(G66&lt;0,"Overpaid",IF(G66=0,"Paid",IF(D66="","Add due date",IF(D66&lt;$C$4,"Overdue",IF(F66&gt;0,"Part paid","Unpaid"))))))))</x:f>
      </x:c>
      <x:c r="I66" s="18" t="str">
        <x:f>IF(OR(E66="",D66="",G66&lt;=0),"",MAX(0,$C$4-D66))</x:f>
      </x:c>
      <x:c r="J66" s="20"/>
      <x:c r="K66" s="22"/>
    </x:row>
    <x:row r="67" ht="21.75" customHeight="1">
      <x:c r="A67" s="19"/>
      <x:c r="B67" s="19"/>
      <x:c r="C67" s="20"/>
      <x:c r="D67" s="20"/>
      <x:c r="E67" s="21"/>
      <x:c r="F67" s="21"/>
      <x:c r="G67" s="16" t="str">
        <x:f>IF(E67="","",ROUND(E67-N(F67),2))</x:f>
      </x:c>
      <x:c r="H67" s="17" t="str">
        <x:f>IF(COUNTA(A67:F67)=0,"",IF(A67="","Add invoice no.",IF(E67="","Add amount",IF(G67&lt;0,"Overpaid",IF(G67=0,"Paid",IF(D67="","Add due date",IF(D67&lt;$C$4,"Overdue",IF(F67&gt;0,"Part paid","Unpaid"))))))))</x:f>
      </x:c>
      <x:c r="I67" s="18" t="str">
        <x:f>IF(OR(E67="",D67="",G67&lt;=0),"",MAX(0,$C$4-D67))</x:f>
      </x:c>
      <x:c r="J67" s="20"/>
      <x:c r="K67" s="22"/>
    </x:row>
    <x:row r="68" ht="21.75" customHeight="1">
      <x:c r="A68" s="19"/>
      <x:c r="B68" s="19"/>
      <x:c r="C68" s="20"/>
      <x:c r="D68" s="20"/>
      <x:c r="E68" s="21"/>
      <x:c r="F68" s="21"/>
      <x:c r="G68" s="16" t="str">
        <x:f>IF(E68="","",ROUND(E68-N(F68),2))</x:f>
      </x:c>
      <x:c r="H68" s="17" t="str">
        <x:f>IF(COUNTA(A68:F68)=0,"",IF(A68="","Add invoice no.",IF(E68="","Add amount",IF(G68&lt;0,"Overpaid",IF(G68=0,"Paid",IF(D68="","Add due date",IF(D68&lt;$C$4,"Overdue",IF(F68&gt;0,"Part paid","Unpaid"))))))))</x:f>
      </x:c>
      <x:c r="I68" s="18" t="str">
        <x:f>IF(OR(E68="",D68="",G68&lt;=0),"",MAX(0,$C$4-D68))</x:f>
      </x:c>
      <x:c r="J68" s="20"/>
      <x:c r="K68" s="22"/>
    </x:row>
    <x:row r="69" ht="21.75" customHeight="1">
      <x:c r="A69" s="19"/>
      <x:c r="B69" s="19"/>
      <x:c r="C69" s="20"/>
      <x:c r="D69" s="20"/>
      <x:c r="E69" s="21"/>
      <x:c r="F69" s="21"/>
      <x:c r="G69" s="16" t="str">
        <x:f>IF(E69="","",ROUND(E69-N(F69),2))</x:f>
      </x:c>
      <x:c r="H69" s="17" t="str">
        <x:f>IF(COUNTA(A69:F69)=0,"",IF(A69="","Add invoice no.",IF(E69="","Add amount",IF(G69&lt;0,"Overpaid",IF(G69=0,"Paid",IF(D69="","Add due date",IF(D69&lt;$C$4,"Overdue",IF(F69&gt;0,"Part paid","Unpaid"))))))))</x:f>
      </x:c>
      <x:c r="I69" s="18" t="str">
        <x:f>IF(OR(E69="",D69="",G69&lt;=0),"",MAX(0,$C$4-D69))</x:f>
      </x:c>
      <x:c r="J69" s="20"/>
      <x:c r="K69" s="22"/>
    </x:row>
    <x:row r="70" ht="21.75" customHeight="1">
      <x:c r="A70" s="19"/>
      <x:c r="B70" s="19"/>
      <x:c r="C70" s="20"/>
      <x:c r="D70" s="20"/>
      <x:c r="E70" s="21"/>
      <x:c r="F70" s="21"/>
      <x:c r="G70" s="16" t="str">
        <x:f>IF(E70="","",ROUND(E70-N(F70),2))</x:f>
      </x:c>
      <x:c r="H70" s="17" t="str">
        <x:f>IF(COUNTA(A70:F70)=0,"",IF(A70="","Add invoice no.",IF(E70="","Add amount",IF(G70&lt;0,"Overpaid",IF(G70=0,"Paid",IF(D70="","Add due date",IF(D70&lt;$C$4,"Overdue",IF(F70&gt;0,"Part paid","Unpaid"))))))))</x:f>
      </x:c>
      <x:c r="I70" s="18" t="str">
        <x:f>IF(OR(E70="",D70="",G70&lt;=0),"",MAX(0,$C$4-D70))</x:f>
      </x:c>
      <x:c r="J70" s="20"/>
      <x:c r="K70" s="22"/>
    </x:row>
    <x:row r="71" ht="21.75" customHeight="1">
      <x:c r="A71" s="19"/>
      <x:c r="B71" s="19"/>
      <x:c r="C71" s="20"/>
      <x:c r="D71" s="20"/>
      <x:c r="E71" s="21"/>
      <x:c r="F71" s="21"/>
      <x:c r="G71" s="16" t="str">
        <x:f>IF(E71="","",ROUND(E71-N(F71),2))</x:f>
      </x:c>
      <x:c r="H71" s="17" t="str">
        <x:f>IF(COUNTA(A71:F71)=0,"",IF(A71="","Add invoice no.",IF(E71="","Add amount",IF(G71&lt;0,"Overpaid",IF(G71=0,"Paid",IF(D71="","Add due date",IF(D71&lt;$C$4,"Overdue",IF(F71&gt;0,"Part paid","Unpaid"))))))))</x:f>
      </x:c>
      <x:c r="I71" s="18" t="str">
        <x:f>IF(OR(E71="",D71="",G71&lt;=0),"",MAX(0,$C$4-D71))</x:f>
      </x:c>
      <x:c r="J71" s="20"/>
      <x:c r="K71" s="22"/>
    </x:row>
    <x:row r="72" ht="21.75" customHeight="1">
      <x:c r="A72" s="19"/>
      <x:c r="B72" s="19"/>
      <x:c r="C72" s="20"/>
      <x:c r="D72" s="20"/>
      <x:c r="E72" s="21"/>
      <x:c r="F72" s="21"/>
      <x:c r="G72" s="16" t="str">
        <x:f>IF(E72="","",ROUND(E72-N(F72),2))</x:f>
      </x:c>
      <x:c r="H72" s="17" t="str">
        <x:f>IF(COUNTA(A72:F72)=0,"",IF(A72="","Add invoice no.",IF(E72="","Add amount",IF(G72&lt;0,"Overpaid",IF(G72=0,"Paid",IF(D72="","Add due date",IF(D72&lt;$C$4,"Overdue",IF(F72&gt;0,"Part paid","Unpaid"))))))))</x:f>
      </x:c>
      <x:c r="I72" s="18" t="str">
        <x:f>IF(OR(E72="",D72="",G72&lt;=0),"",MAX(0,$C$4-D72))</x:f>
      </x:c>
      <x:c r="J72" s="20"/>
      <x:c r="K72" s="22"/>
    </x:row>
    <x:row r="73" ht="21.75" customHeight="1">
      <x:c r="A73" s="19"/>
      <x:c r="B73" s="19"/>
      <x:c r="C73" s="20"/>
      <x:c r="D73" s="20"/>
      <x:c r="E73" s="21"/>
      <x:c r="F73" s="21"/>
      <x:c r="G73" s="16" t="str">
        <x:f>IF(E73="","",ROUND(E73-N(F73),2))</x:f>
      </x:c>
      <x:c r="H73" s="17" t="str">
        <x:f>IF(COUNTA(A73:F73)=0,"",IF(A73="","Add invoice no.",IF(E73="","Add amount",IF(G73&lt;0,"Overpaid",IF(G73=0,"Paid",IF(D73="","Add due date",IF(D73&lt;$C$4,"Overdue",IF(F73&gt;0,"Part paid","Unpaid"))))))))</x:f>
      </x:c>
      <x:c r="I73" s="18" t="str">
        <x:f>IF(OR(E73="",D73="",G73&lt;=0),"",MAX(0,$C$4-D73))</x:f>
      </x:c>
      <x:c r="J73" s="20"/>
      <x:c r="K73" s="22"/>
    </x:row>
    <x:row r="74" ht="21.75" customHeight="1">
      <x:c r="A74" s="19"/>
      <x:c r="B74" s="19"/>
      <x:c r="C74" s="20"/>
      <x:c r="D74" s="20"/>
      <x:c r="E74" s="21"/>
      <x:c r="F74" s="21"/>
      <x:c r="G74" s="16" t="str">
        <x:f>IF(E74="","",ROUND(E74-N(F74),2))</x:f>
      </x:c>
      <x:c r="H74" s="17" t="str">
        <x:f>IF(COUNTA(A74:F74)=0,"",IF(A74="","Add invoice no.",IF(E74="","Add amount",IF(G74&lt;0,"Overpaid",IF(G74=0,"Paid",IF(D74="","Add due date",IF(D74&lt;$C$4,"Overdue",IF(F74&gt;0,"Part paid","Unpaid"))))))))</x:f>
      </x:c>
      <x:c r="I74" s="18" t="str">
        <x:f>IF(OR(E74="",D74="",G74&lt;=0),"",MAX(0,$C$4-D74))</x:f>
      </x:c>
      <x:c r="J74" s="20"/>
      <x:c r="K74" s="22"/>
    </x:row>
    <x:row r="75" ht="21.75" customHeight="1">
      <x:c r="A75" s="19"/>
      <x:c r="B75" s="19"/>
      <x:c r="C75" s="20"/>
      <x:c r="D75" s="20"/>
      <x:c r="E75" s="21"/>
      <x:c r="F75" s="21"/>
      <x:c r="G75" s="16" t="str">
        <x:f>IF(E75="","",ROUND(E75-N(F75),2))</x:f>
      </x:c>
      <x:c r="H75" s="17" t="str">
        <x:f>IF(COUNTA(A75:F75)=0,"",IF(A75="","Add invoice no.",IF(E75="","Add amount",IF(G75&lt;0,"Overpaid",IF(G75=0,"Paid",IF(D75="","Add due date",IF(D75&lt;$C$4,"Overdue",IF(F75&gt;0,"Part paid","Unpaid"))))))))</x:f>
      </x:c>
      <x:c r="I75" s="18" t="str">
        <x:f>IF(OR(E75="",D75="",G75&lt;=0),"",MAX(0,$C$4-D75))</x:f>
      </x:c>
      <x:c r="J75" s="20"/>
      <x:c r="K75" s="22"/>
    </x:row>
    <x:row r="76" ht="21.75" customHeight="1">
      <x:c r="A76" s="19"/>
      <x:c r="B76" s="19"/>
      <x:c r="C76" s="20"/>
      <x:c r="D76" s="20"/>
      <x:c r="E76" s="21"/>
      <x:c r="F76" s="21"/>
      <x:c r="G76" s="16" t="str">
        <x:f>IF(E76="","",ROUND(E76-N(F76),2))</x:f>
      </x:c>
      <x:c r="H76" s="17" t="str">
        <x:f>IF(COUNTA(A76:F76)=0,"",IF(A76="","Add invoice no.",IF(E76="","Add amount",IF(G76&lt;0,"Overpaid",IF(G76=0,"Paid",IF(D76="","Add due date",IF(D76&lt;$C$4,"Overdue",IF(F76&gt;0,"Part paid","Unpaid"))))))))</x:f>
      </x:c>
      <x:c r="I76" s="18" t="str">
        <x:f>IF(OR(E76="",D76="",G76&lt;=0),"",MAX(0,$C$4-D76))</x:f>
      </x:c>
      <x:c r="J76" s="20"/>
      <x:c r="K76" s="22"/>
    </x:row>
    <x:row r="77" ht="21.75" customHeight="1">
      <x:c r="A77" s="19"/>
      <x:c r="B77" s="19"/>
      <x:c r="C77" s="20"/>
      <x:c r="D77" s="20"/>
      <x:c r="E77" s="21"/>
      <x:c r="F77" s="21"/>
      <x:c r="G77" s="16" t="str">
        <x:f>IF(E77="","",ROUND(E77-N(F77),2))</x:f>
      </x:c>
      <x:c r="H77" s="17" t="str">
        <x:f>IF(COUNTA(A77:F77)=0,"",IF(A77="","Add invoice no.",IF(E77="","Add amount",IF(G77&lt;0,"Overpaid",IF(G77=0,"Paid",IF(D77="","Add due date",IF(D77&lt;$C$4,"Overdue",IF(F77&gt;0,"Part paid","Unpaid"))))))))</x:f>
      </x:c>
      <x:c r="I77" s="18" t="str">
        <x:f>IF(OR(E77="",D77="",G77&lt;=0),"",MAX(0,$C$4-D77))</x:f>
      </x:c>
      <x:c r="J77" s="20"/>
      <x:c r="K77" s="22"/>
    </x:row>
    <x:row r="78" ht="21.75" customHeight="1">
      <x:c r="A78" s="19"/>
      <x:c r="B78" s="19"/>
      <x:c r="C78" s="20"/>
      <x:c r="D78" s="20"/>
      <x:c r="E78" s="21"/>
      <x:c r="F78" s="21"/>
      <x:c r="G78" s="16" t="str">
        <x:f>IF(E78="","",ROUND(E78-N(F78),2))</x:f>
      </x:c>
      <x:c r="H78" s="17" t="str">
        <x:f>IF(COUNTA(A78:F78)=0,"",IF(A78="","Add invoice no.",IF(E78="","Add amount",IF(G78&lt;0,"Overpaid",IF(G78=0,"Paid",IF(D78="","Add due date",IF(D78&lt;$C$4,"Overdue",IF(F78&gt;0,"Part paid","Unpaid"))))))))</x:f>
      </x:c>
      <x:c r="I78" s="18" t="str">
        <x:f>IF(OR(E78="",D78="",G78&lt;=0),"",MAX(0,$C$4-D78))</x:f>
      </x:c>
      <x:c r="J78" s="20"/>
      <x:c r="K78" s="22"/>
    </x:row>
    <x:row r="79" ht="21.75" customHeight="1">
      <x:c r="A79" s="19"/>
      <x:c r="B79" s="19"/>
      <x:c r="C79" s="20"/>
      <x:c r="D79" s="20"/>
      <x:c r="E79" s="21"/>
      <x:c r="F79" s="21"/>
      <x:c r="G79" s="16" t="str">
        <x:f>IF(E79="","",ROUND(E79-N(F79),2))</x:f>
      </x:c>
      <x:c r="H79" s="17" t="str">
        <x:f>IF(COUNTA(A79:F79)=0,"",IF(A79="","Add invoice no.",IF(E79="","Add amount",IF(G79&lt;0,"Overpaid",IF(G79=0,"Paid",IF(D79="","Add due date",IF(D79&lt;$C$4,"Overdue",IF(F79&gt;0,"Part paid","Unpaid"))))))))</x:f>
      </x:c>
      <x:c r="I79" s="18" t="str">
        <x:f>IF(OR(E79="",D79="",G79&lt;=0),"",MAX(0,$C$4-D79))</x:f>
      </x:c>
      <x:c r="J79" s="20"/>
      <x:c r="K79" s="22"/>
    </x:row>
    <x:row r="80" ht="21.75" customHeight="1">
      <x:c r="A80" s="19"/>
      <x:c r="B80" s="19"/>
      <x:c r="C80" s="20"/>
      <x:c r="D80" s="20"/>
      <x:c r="E80" s="21"/>
      <x:c r="F80" s="21"/>
      <x:c r="G80" s="16" t="str">
        <x:f>IF(E80="","",ROUND(E80-N(F80),2))</x:f>
      </x:c>
      <x:c r="H80" s="17" t="str">
        <x:f>IF(COUNTA(A80:F80)=0,"",IF(A80="","Add invoice no.",IF(E80="","Add amount",IF(G80&lt;0,"Overpaid",IF(G80=0,"Paid",IF(D80="","Add due date",IF(D80&lt;$C$4,"Overdue",IF(F80&gt;0,"Part paid","Unpaid"))))))))</x:f>
      </x:c>
      <x:c r="I80" s="18" t="str">
        <x:f>IF(OR(E80="",D80="",G80&lt;=0),"",MAX(0,$C$4-D80))</x:f>
      </x:c>
      <x:c r="J80" s="20"/>
      <x:c r="K80" s="22"/>
    </x:row>
    <x:row r="81" ht="21.75" customHeight="1">
      <x:c r="A81" s="19"/>
      <x:c r="B81" s="19"/>
      <x:c r="C81" s="20"/>
      <x:c r="D81" s="20"/>
      <x:c r="E81" s="21"/>
      <x:c r="F81" s="21"/>
      <x:c r="G81" s="16" t="str">
        <x:f>IF(E81="","",ROUND(E81-N(F81),2))</x:f>
      </x:c>
      <x:c r="H81" s="17" t="str">
        <x:f>IF(COUNTA(A81:F81)=0,"",IF(A81="","Add invoice no.",IF(E81="","Add amount",IF(G81&lt;0,"Overpaid",IF(G81=0,"Paid",IF(D81="","Add due date",IF(D81&lt;$C$4,"Overdue",IF(F81&gt;0,"Part paid","Unpaid"))))))))</x:f>
      </x:c>
      <x:c r="I81" s="18" t="str">
        <x:f>IF(OR(E81="",D81="",G81&lt;=0),"",MAX(0,$C$4-D81))</x:f>
      </x:c>
      <x:c r="J81" s="20"/>
      <x:c r="K81" s="22"/>
    </x:row>
    <x:row r="82" ht="21.75" customHeight="1">
      <x:c r="A82" s="19"/>
      <x:c r="B82" s="19"/>
      <x:c r="C82" s="20"/>
      <x:c r="D82" s="20"/>
      <x:c r="E82" s="21"/>
      <x:c r="F82" s="21"/>
      <x:c r="G82" s="16" t="str">
        <x:f>IF(E82="","",ROUND(E82-N(F82),2))</x:f>
      </x:c>
      <x:c r="H82" s="17" t="str">
        <x:f>IF(COUNTA(A82:F82)=0,"",IF(A82="","Add invoice no.",IF(E82="","Add amount",IF(G82&lt;0,"Overpaid",IF(G82=0,"Paid",IF(D82="","Add due date",IF(D82&lt;$C$4,"Overdue",IF(F82&gt;0,"Part paid","Unpaid"))))))))</x:f>
      </x:c>
      <x:c r="I82" s="18" t="str">
        <x:f>IF(OR(E82="",D82="",G82&lt;=0),"",MAX(0,$C$4-D82))</x:f>
      </x:c>
      <x:c r="J82" s="20"/>
      <x:c r="K82" s="22"/>
    </x:row>
    <x:row r="83" ht="21.75" customHeight="1">
      <x:c r="A83" s="19"/>
      <x:c r="B83" s="19"/>
      <x:c r="C83" s="20"/>
      <x:c r="D83" s="20"/>
      <x:c r="E83" s="21"/>
      <x:c r="F83" s="21"/>
      <x:c r="G83" s="16" t="str">
        <x:f>IF(E83="","",ROUND(E83-N(F83),2))</x:f>
      </x:c>
      <x:c r="H83" s="17" t="str">
        <x:f>IF(COUNTA(A83:F83)=0,"",IF(A83="","Add invoice no.",IF(E83="","Add amount",IF(G83&lt;0,"Overpaid",IF(G83=0,"Paid",IF(D83="","Add due date",IF(D83&lt;$C$4,"Overdue",IF(F83&gt;0,"Part paid","Unpaid"))))))))</x:f>
      </x:c>
      <x:c r="I83" s="18" t="str">
        <x:f>IF(OR(E83="",D83="",G83&lt;=0),"",MAX(0,$C$4-D83))</x:f>
      </x:c>
      <x:c r="J83" s="20"/>
      <x:c r="K83" s="22"/>
    </x:row>
    <x:row r="84" ht="21.75" customHeight="1">
      <x:c r="A84" s="19"/>
      <x:c r="B84" s="19"/>
      <x:c r="C84" s="20"/>
      <x:c r="D84" s="20"/>
      <x:c r="E84" s="21"/>
      <x:c r="F84" s="21"/>
      <x:c r="G84" s="16" t="str">
        <x:f>IF(E84="","",ROUND(E84-N(F84),2))</x:f>
      </x:c>
      <x:c r="H84" s="17" t="str">
        <x:f>IF(COUNTA(A84:F84)=0,"",IF(A84="","Add invoice no.",IF(E84="","Add amount",IF(G84&lt;0,"Overpaid",IF(G84=0,"Paid",IF(D84="","Add due date",IF(D84&lt;$C$4,"Overdue",IF(F84&gt;0,"Part paid","Unpaid"))))))))</x:f>
      </x:c>
      <x:c r="I84" s="18" t="str">
        <x:f>IF(OR(E84="",D84="",G84&lt;=0),"",MAX(0,$C$4-D84))</x:f>
      </x:c>
      <x:c r="J84" s="20"/>
      <x:c r="K84" s="22"/>
    </x:row>
    <x:row r="85" ht="21.75" customHeight="1">
      <x:c r="A85" s="19"/>
      <x:c r="B85" s="19"/>
      <x:c r="C85" s="20"/>
      <x:c r="D85" s="20"/>
      <x:c r="E85" s="21"/>
      <x:c r="F85" s="21"/>
      <x:c r="G85" s="16" t="str">
        <x:f>IF(E85="","",ROUND(E85-N(F85),2))</x:f>
      </x:c>
      <x:c r="H85" s="17" t="str">
        <x:f>IF(COUNTA(A85:F85)=0,"",IF(A85="","Add invoice no.",IF(E85="","Add amount",IF(G85&lt;0,"Overpaid",IF(G85=0,"Paid",IF(D85="","Add due date",IF(D85&lt;$C$4,"Overdue",IF(F85&gt;0,"Part paid","Unpaid"))))))))</x:f>
      </x:c>
      <x:c r="I85" s="18" t="str">
        <x:f>IF(OR(E85="",D85="",G85&lt;=0),"",MAX(0,$C$4-D85))</x:f>
      </x:c>
      <x:c r="J85" s="20"/>
      <x:c r="K85" s="22"/>
    </x:row>
    <x:row r="86" ht="21.75" customHeight="1">
      <x:c r="A86" s="19"/>
      <x:c r="B86" s="19"/>
      <x:c r="C86" s="20"/>
      <x:c r="D86" s="20"/>
      <x:c r="E86" s="21"/>
      <x:c r="F86" s="21"/>
      <x:c r="G86" s="16" t="str">
        <x:f>IF(E86="","",ROUND(E86-N(F86),2))</x:f>
      </x:c>
      <x:c r="H86" s="17" t="str">
        <x:f>IF(COUNTA(A86:F86)=0,"",IF(A86="","Add invoice no.",IF(E86="","Add amount",IF(G86&lt;0,"Overpaid",IF(G86=0,"Paid",IF(D86="","Add due date",IF(D86&lt;$C$4,"Overdue",IF(F86&gt;0,"Part paid","Unpaid"))))))))</x:f>
      </x:c>
      <x:c r="I86" s="18" t="str">
        <x:f>IF(OR(E86="",D86="",G86&lt;=0),"",MAX(0,$C$4-D86))</x:f>
      </x:c>
      <x:c r="J86" s="20"/>
      <x:c r="K86" s="22"/>
    </x:row>
    <x:row r="87" ht="21.75" customHeight="1">
      <x:c r="A87" s="19"/>
      <x:c r="B87" s="19"/>
      <x:c r="C87" s="20"/>
      <x:c r="D87" s="20"/>
      <x:c r="E87" s="21"/>
      <x:c r="F87" s="21"/>
      <x:c r="G87" s="16" t="str">
        <x:f>IF(E87="","",ROUND(E87-N(F87),2))</x:f>
      </x:c>
      <x:c r="H87" s="17" t="str">
        <x:f>IF(COUNTA(A87:F87)=0,"",IF(A87="","Add invoice no.",IF(E87="","Add amount",IF(G87&lt;0,"Overpaid",IF(G87=0,"Paid",IF(D87="","Add due date",IF(D87&lt;$C$4,"Overdue",IF(F87&gt;0,"Part paid","Unpaid"))))))))</x:f>
      </x:c>
      <x:c r="I87" s="18" t="str">
        <x:f>IF(OR(E87="",D87="",G87&lt;=0),"",MAX(0,$C$4-D87))</x:f>
      </x:c>
      <x:c r="J87" s="20"/>
      <x:c r="K87" s="22"/>
    </x:row>
    <x:row r="88" ht="21.75" customHeight="1">
      <x:c r="A88" s="19"/>
      <x:c r="B88" s="19"/>
      <x:c r="C88" s="20"/>
      <x:c r="D88" s="20"/>
      <x:c r="E88" s="21"/>
      <x:c r="F88" s="21"/>
      <x:c r="G88" s="16" t="str">
        <x:f>IF(E88="","",ROUND(E88-N(F88),2))</x:f>
      </x:c>
      <x:c r="H88" s="17" t="str">
        <x:f>IF(COUNTA(A88:F88)=0,"",IF(A88="","Add invoice no.",IF(E88="","Add amount",IF(G88&lt;0,"Overpaid",IF(G88=0,"Paid",IF(D88="","Add due date",IF(D88&lt;$C$4,"Overdue",IF(F88&gt;0,"Part paid","Unpaid"))))))))</x:f>
      </x:c>
      <x:c r="I88" s="18" t="str">
        <x:f>IF(OR(E88="",D88="",G88&lt;=0),"",MAX(0,$C$4-D88))</x:f>
      </x:c>
      <x:c r="J88" s="20"/>
      <x:c r="K88" s="22"/>
    </x:row>
    <x:row r="89" ht="21.75" customHeight="1">
      <x:c r="A89" s="19"/>
      <x:c r="B89" s="19"/>
      <x:c r="C89" s="20"/>
      <x:c r="D89" s="20"/>
      <x:c r="E89" s="21"/>
      <x:c r="F89" s="21"/>
      <x:c r="G89" s="16" t="str">
        <x:f>IF(E89="","",ROUND(E89-N(F89),2))</x:f>
      </x:c>
      <x:c r="H89" s="17" t="str">
        <x:f>IF(COUNTA(A89:F89)=0,"",IF(A89="","Add invoice no.",IF(E89="","Add amount",IF(G89&lt;0,"Overpaid",IF(G89=0,"Paid",IF(D89="","Add due date",IF(D89&lt;$C$4,"Overdue",IF(F89&gt;0,"Part paid","Unpaid"))))))))</x:f>
      </x:c>
      <x:c r="I89" s="18" t="str">
        <x:f>IF(OR(E89="",D89="",G89&lt;=0),"",MAX(0,$C$4-D89))</x:f>
      </x:c>
      <x:c r="J89" s="20"/>
      <x:c r="K89" s="22"/>
    </x:row>
    <x:row r="90" ht="21.75" customHeight="1">
      <x:c r="A90" s="19"/>
      <x:c r="B90" s="19"/>
      <x:c r="C90" s="20"/>
      <x:c r="D90" s="20"/>
      <x:c r="E90" s="21"/>
      <x:c r="F90" s="21"/>
      <x:c r="G90" s="16" t="str">
        <x:f>IF(E90="","",ROUND(E90-N(F90),2))</x:f>
      </x:c>
      <x:c r="H90" s="17" t="str">
        <x:f>IF(COUNTA(A90:F90)=0,"",IF(A90="","Add invoice no.",IF(E90="","Add amount",IF(G90&lt;0,"Overpaid",IF(G90=0,"Paid",IF(D90="","Add due date",IF(D90&lt;$C$4,"Overdue",IF(F90&gt;0,"Part paid","Unpaid"))))))))</x:f>
      </x:c>
      <x:c r="I90" s="18" t="str">
        <x:f>IF(OR(E90="",D90="",G90&lt;=0),"",MAX(0,$C$4-D90))</x:f>
      </x:c>
      <x:c r="J90" s="20"/>
      <x:c r="K90" s="22"/>
    </x:row>
    <x:row r="91" ht="21.75" customHeight="1">
      <x:c r="A91" s="19"/>
      <x:c r="B91" s="19"/>
      <x:c r="C91" s="20"/>
      <x:c r="D91" s="20"/>
      <x:c r="E91" s="21"/>
      <x:c r="F91" s="21"/>
      <x:c r="G91" s="16" t="str">
        <x:f>IF(E91="","",ROUND(E91-N(F91),2))</x:f>
      </x:c>
      <x:c r="H91" s="17" t="str">
        <x:f>IF(COUNTA(A91:F91)=0,"",IF(A91="","Add invoice no.",IF(E91="","Add amount",IF(G91&lt;0,"Overpaid",IF(G91=0,"Paid",IF(D91="","Add due date",IF(D91&lt;$C$4,"Overdue",IF(F91&gt;0,"Part paid","Unpaid"))))))))</x:f>
      </x:c>
      <x:c r="I91" s="18" t="str">
        <x:f>IF(OR(E91="",D91="",G91&lt;=0),"",MAX(0,$C$4-D91))</x:f>
      </x:c>
      <x:c r="J91" s="20"/>
      <x:c r="K91" s="22"/>
    </x:row>
    <x:row r="92" ht="21.75" customHeight="1">
      <x:c r="A92" s="19"/>
      <x:c r="B92" s="19"/>
      <x:c r="C92" s="20"/>
      <x:c r="D92" s="20"/>
      <x:c r="E92" s="21"/>
      <x:c r="F92" s="21"/>
      <x:c r="G92" s="16" t="str">
        <x:f>IF(E92="","",ROUND(E92-N(F92),2))</x:f>
      </x:c>
      <x:c r="H92" s="17" t="str">
        <x:f>IF(COUNTA(A92:F92)=0,"",IF(A92="","Add invoice no.",IF(E92="","Add amount",IF(G92&lt;0,"Overpaid",IF(G92=0,"Paid",IF(D92="","Add due date",IF(D92&lt;$C$4,"Overdue",IF(F92&gt;0,"Part paid","Unpaid"))))))))</x:f>
      </x:c>
      <x:c r="I92" s="18" t="str">
        <x:f>IF(OR(E92="",D92="",G92&lt;=0),"",MAX(0,$C$4-D92))</x:f>
      </x:c>
      <x:c r="J92" s="20"/>
      <x:c r="K92" s="22"/>
    </x:row>
    <x:row r="93" ht="21.75" customHeight="1">
      <x:c r="A93" s="19"/>
      <x:c r="B93" s="19"/>
      <x:c r="C93" s="20"/>
      <x:c r="D93" s="20"/>
      <x:c r="E93" s="21"/>
      <x:c r="F93" s="21"/>
      <x:c r="G93" s="16" t="str">
        <x:f>IF(E93="","",ROUND(E93-N(F93),2))</x:f>
      </x:c>
      <x:c r="H93" s="17" t="str">
        <x:f>IF(COUNTA(A93:F93)=0,"",IF(A93="","Add invoice no.",IF(E93="","Add amount",IF(G93&lt;0,"Overpaid",IF(G93=0,"Paid",IF(D93="","Add due date",IF(D93&lt;$C$4,"Overdue",IF(F93&gt;0,"Part paid","Unpaid"))))))))</x:f>
      </x:c>
      <x:c r="I93" s="18" t="str">
        <x:f>IF(OR(E93="",D93="",G93&lt;=0),"",MAX(0,$C$4-D93))</x:f>
      </x:c>
      <x:c r="J93" s="20"/>
      <x:c r="K93" s="22"/>
    </x:row>
    <x:row r="94" ht="21.75" customHeight="1">
      <x:c r="A94" s="19"/>
      <x:c r="B94" s="19"/>
      <x:c r="C94" s="20"/>
      <x:c r="D94" s="20"/>
      <x:c r="E94" s="21"/>
      <x:c r="F94" s="21"/>
      <x:c r="G94" s="16" t="str">
        <x:f>IF(E94="","",ROUND(E94-N(F94),2))</x:f>
      </x:c>
      <x:c r="H94" s="17" t="str">
        <x:f>IF(COUNTA(A94:F94)=0,"",IF(A94="","Add invoice no.",IF(E94="","Add amount",IF(G94&lt;0,"Overpaid",IF(G94=0,"Paid",IF(D94="","Add due date",IF(D94&lt;$C$4,"Overdue",IF(F94&gt;0,"Part paid","Unpaid"))))))))</x:f>
      </x:c>
      <x:c r="I94" s="18" t="str">
        <x:f>IF(OR(E94="",D94="",G94&lt;=0),"",MAX(0,$C$4-D94))</x:f>
      </x:c>
      <x:c r="J94" s="20"/>
      <x:c r="K94" s="22"/>
    </x:row>
    <x:row r="95" ht="21.75" customHeight="1">
      <x:c r="A95" s="19"/>
      <x:c r="B95" s="19"/>
      <x:c r="C95" s="20"/>
      <x:c r="D95" s="20"/>
      <x:c r="E95" s="21"/>
      <x:c r="F95" s="21"/>
      <x:c r="G95" s="16" t="str">
        <x:f>IF(E95="","",ROUND(E95-N(F95),2))</x:f>
      </x:c>
      <x:c r="H95" s="17" t="str">
        <x:f>IF(COUNTA(A95:F95)=0,"",IF(A95="","Add invoice no.",IF(E95="","Add amount",IF(G95&lt;0,"Overpaid",IF(G95=0,"Paid",IF(D95="","Add due date",IF(D95&lt;$C$4,"Overdue",IF(F95&gt;0,"Part paid","Unpaid"))))))))</x:f>
      </x:c>
      <x:c r="I95" s="18" t="str">
        <x:f>IF(OR(E95="",D95="",G95&lt;=0),"",MAX(0,$C$4-D95))</x:f>
      </x:c>
      <x:c r="J95" s="20"/>
      <x:c r="K95" s="22"/>
    </x:row>
    <x:row r="96" ht="21.75" customHeight="1">
      <x:c r="A96" s="19"/>
      <x:c r="B96" s="19"/>
      <x:c r="C96" s="20"/>
      <x:c r="D96" s="20"/>
      <x:c r="E96" s="21"/>
      <x:c r="F96" s="21"/>
      <x:c r="G96" s="16" t="str">
        <x:f>IF(E96="","",ROUND(E96-N(F96),2))</x:f>
      </x:c>
      <x:c r="H96" s="17" t="str">
        <x:f>IF(COUNTA(A96:F96)=0,"",IF(A96="","Add invoice no.",IF(E96="","Add amount",IF(G96&lt;0,"Overpaid",IF(G96=0,"Paid",IF(D96="","Add due date",IF(D96&lt;$C$4,"Overdue",IF(F96&gt;0,"Part paid","Unpaid"))))))))</x:f>
      </x:c>
      <x:c r="I96" s="18" t="str">
        <x:f>IF(OR(E96="",D96="",G96&lt;=0),"",MAX(0,$C$4-D96))</x:f>
      </x:c>
      <x:c r="J96" s="20"/>
      <x:c r="K96" s="22"/>
    </x:row>
    <x:row r="97" ht="21.75" customHeight="1">
      <x:c r="A97" s="19"/>
      <x:c r="B97" s="19"/>
      <x:c r="C97" s="20"/>
      <x:c r="D97" s="20"/>
      <x:c r="E97" s="21"/>
      <x:c r="F97" s="21"/>
      <x:c r="G97" s="16" t="str">
        <x:f>IF(E97="","",ROUND(E97-N(F97),2))</x:f>
      </x:c>
      <x:c r="H97" s="17" t="str">
        <x:f>IF(COUNTA(A97:F97)=0,"",IF(A97="","Add invoice no.",IF(E97="","Add amount",IF(G97&lt;0,"Overpaid",IF(G97=0,"Paid",IF(D97="","Add due date",IF(D97&lt;$C$4,"Overdue",IF(F97&gt;0,"Part paid","Unpaid"))))))))</x:f>
      </x:c>
      <x:c r="I97" s="18" t="str">
        <x:f>IF(OR(E97="",D97="",G97&lt;=0),"",MAX(0,$C$4-D97))</x:f>
      </x:c>
      <x:c r="J97" s="20"/>
      <x:c r="K97" s="22"/>
    </x:row>
    <x:row r="98" ht="21.75" customHeight="1">
      <x:c r="A98" s="19"/>
      <x:c r="B98" s="19"/>
      <x:c r="C98" s="20"/>
      <x:c r="D98" s="20"/>
      <x:c r="E98" s="21"/>
      <x:c r="F98" s="21"/>
      <x:c r="G98" s="16" t="str">
        <x:f>IF(E98="","",ROUND(E98-N(F98),2))</x:f>
      </x:c>
      <x:c r="H98" s="17" t="str">
        <x:f>IF(COUNTA(A98:F98)=0,"",IF(A98="","Add invoice no.",IF(E98="","Add amount",IF(G98&lt;0,"Overpaid",IF(G98=0,"Paid",IF(D98="","Add due date",IF(D98&lt;$C$4,"Overdue",IF(F98&gt;0,"Part paid","Unpaid"))))))))</x:f>
      </x:c>
      <x:c r="I98" s="18" t="str">
        <x:f>IF(OR(E98="",D98="",G98&lt;=0),"",MAX(0,$C$4-D98))</x:f>
      </x:c>
      <x:c r="J98" s="20"/>
      <x:c r="K98" s="22"/>
    </x:row>
    <x:row r="99" ht="21.75" customHeight="1">
      <x:c r="A99" s="19"/>
      <x:c r="B99" s="19"/>
      <x:c r="C99" s="20"/>
      <x:c r="D99" s="20"/>
      <x:c r="E99" s="21"/>
      <x:c r="F99" s="21"/>
      <x:c r="G99" s="16" t="str">
        <x:f>IF(E99="","",ROUND(E99-N(F99),2))</x:f>
      </x:c>
      <x:c r="H99" s="17" t="str">
        <x:f>IF(COUNTA(A99:F99)=0,"",IF(A99="","Add invoice no.",IF(E99="","Add amount",IF(G99&lt;0,"Overpaid",IF(G99=0,"Paid",IF(D99="","Add due date",IF(D99&lt;$C$4,"Overdue",IF(F99&gt;0,"Part paid","Unpaid"))))))))</x:f>
      </x:c>
      <x:c r="I99" s="18" t="str">
        <x:f>IF(OR(E99="",D99="",G99&lt;=0),"",MAX(0,$C$4-D99))</x:f>
      </x:c>
      <x:c r="J99" s="20"/>
      <x:c r="K99" s="22"/>
    </x:row>
    <x:row r="100" ht="21.75" customHeight="1">
      <x:c r="A100" s="19"/>
      <x:c r="B100" s="19"/>
      <x:c r="C100" s="20"/>
      <x:c r="D100" s="20"/>
      <x:c r="E100" s="21"/>
      <x:c r="F100" s="21"/>
      <x:c r="G100" s="16" t="str">
        <x:f>IF(E100="","",ROUND(E100-N(F100),2))</x:f>
      </x:c>
      <x:c r="H100" s="17" t="str">
        <x:f>IF(COUNTA(A100:F100)=0,"",IF(A100="","Add invoice no.",IF(E100="","Add amount",IF(G100&lt;0,"Overpaid",IF(G100=0,"Paid",IF(D100="","Add due date",IF(D100&lt;$C$4,"Overdue",IF(F100&gt;0,"Part paid","Unpaid"))))))))</x:f>
      </x:c>
      <x:c r="I100" s="18" t="str">
        <x:f>IF(OR(E100="",D100="",G100&lt;=0),"",MAX(0,$C$4-D100))</x:f>
      </x:c>
      <x:c r="J100" s="20"/>
      <x:c r="K100" s="22"/>
    </x:row>
    <x:row r="101" ht="21.75" customHeight="1">
      <x:c r="A101" s="19"/>
      <x:c r="B101" s="19"/>
      <x:c r="C101" s="20"/>
      <x:c r="D101" s="20"/>
      <x:c r="E101" s="21"/>
      <x:c r="F101" s="21"/>
      <x:c r="G101" s="16" t="str">
        <x:f>IF(E101="","",ROUND(E101-N(F101),2))</x:f>
      </x:c>
      <x:c r="H101" s="17" t="str">
        <x:f>IF(COUNTA(A101:F101)=0,"",IF(A101="","Add invoice no.",IF(E101="","Add amount",IF(G101&lt;0,"Overpaid",IF(G101=0,"Paid",IF(D101="","Add due date",IF(D101&lt;$C$4,"Overdue",IF(F101&gt;0,"Part paid","Unpaid"))))))))</x:f>
      </x:c>
      <x:c r="I101" s="18" t="str">
        <x:f>IF(OR(E101="",D101="",G101&lt;=0),"",MAX(0,$C$4-D101))</x:f>
      </x:c>
      <x:c r="J101" s="20"/>
      <x:c r="K101" s="22"/>
    </x:row>
    <x:row r="102" ht="21.75" customHeight="1">
      <x:c r="A102" s="19"/>
      <x:c r="B102" s="19"/>
      <x:c r="C102" s="20"/>
      <x:c r="D102" s="20"/>
      <x:c r="E102" s="21"/>
      <x:c r="F102" s="21"/>
      <x:c r="G102" s="16" t="str">
        <x:f>IF(E102="","",ROUND(E102-N(F102),2))</x:f>
      </x:c>
      <x:c r="H102" s="17" t="str">
        <x:f>IF(COUNTA(A102:F102)=0,"",IF(A102="","Add invoice no.",IF(E102="","Add amount",IF(G102&lt;0,"Overpaid",IF(G102=0,"Paid",IF(D102="","Add due date",IF(D102&lt;$C$4,"Overdue",IF(F102&gt;0,"Part paid","Unpaid"))))))))</x:f>
      </x:c>
      <x:c r="I102" s="18" t="str">
        <x:f>IF(OR(E102="",D102="",G102&lt;=0),"",MAX(0,$C$4-D102))</x:f>
      </x:c>
      <x:c r="J102" s="20"/>
      <x:c r="K102" s="22"/>
    </x:row>
    <x:row r="103" ht="21.75" customHeight="1">
      <x:c r="A103" s="19"/>
      <x:c r="B103" s="19"/>
      <x:c r="C103" s="20"/>
      <x:c r="D103" s="20"/>
      <x:c r="E103" s="21"/>
      <x:c r="F103" s="21"/>
      <x:c r="G103" s="16" t="str">
        <x:f>IF(E103="","",ROUND(E103-N(F103),2))</x:f>
      </x:c>
      <x:c r="H103" s="17" t="str">
        <x:f>IF(COUNTA(A103:F103)=0,"",IF(A103="","Add invoice no.",IF(E103="","Add amount",IF(G103&lt;0,"Overpaid",IF(G103=0,"Paid",IF(D103="","Add due date",IF(D103&lt;$C$4,"Overdue",IF(F103&gt;0,"Part paid","Unpaid"))))))))</x:f>
      </x:c>
      <x:c r="I103" s="18" t="str">
        <x:f>IF(OR(E103="",D103="",G103&lt;=0),"",MAX(0,$C$4-D103))</x:f>
      </x:c>
      <x:c r="J103" s="20"/>
      <x:c r="K103" s="22"/>
    </x:row>
    <x:row r="104" ht="21.75" customHeight="1">
      <x:c r="A104" s="19"/>
      <x:c r="B104" s="19"/>
      <x:c r="C104" s="20"/>
      <x:c r="D104" s="20"/>
      <x:c r="E104" s="21"/>
      <x:c r="F104" s="21"/>
      <x:c r="G104" s="16" t="str">
        <x:f>IF(E104="","",ROUND(E104-N(F104),2))</x:f>
      </x:c>
      <x:c r="H104" s="17" t="str">
        <x:f>IF(COUNTA(A104:F104)=0,"",IF(A104="","Add invoice no.",IF(E104="","Add amount",IF(G104&lt;0,"Overpaid",IF(G104=0,"Paid",IF(D104="","Add due date",IF(D104&lt;$C$4,"Overdue",IF(F104&gt;0,"Part paid","Unpaid"))))))))</x:f>
      </x:c>
      <x:c r="I104" s="18" t="str">
        <x:f>IF(OR(E104="",D104="",G104&lt;=0),"",MAX(0,$C$4-D104))</x:f>
      </x:c>
      <x:c r="J104" s="20"/>
      <x:c r="K104" s="22"/>
    </x:row>
    <x:row r="105" ht="21.75" customHeight="1">
      <x:c r="A105" s="19"/>
      <x:c r="B105" s="19"/>
      <x:c r="C105" s="20"/>
      <x:c r="D105" s="20"/>
      <x:c r="E105" s="21"/>
      <x:c r="F105" s="21"/>
      <x:c r="G105" s="16" t="str">
        <x:f>IF(E105="","",ROUND(E105-N(F105),2))</x:f>
      </x:c>
      <x:c r="H105" s="17" t="str">
        <x:f>IF(COUNTA(A105:F105)=0,"",IF(A105="","Add invoice no.",IF(E105="","Add amount",IF(G105&lt;0,"Overpaid",IF(G105=0,"Paid",IF(D105="","Add due date",IF(D105&lt;$C$4,"Overdue",IF(F105&gt;0,"Part paid","Unpaid"))))))))</x:f>
      </x:c>
      <x:c r="I105" s="18" t="str">
        <x:f>IF(OR(E105="",D105="",G105&lt;=0),"",MAX(0,$C$4-D105))</x:f>
      </x:c>
      <x:c r="J105" s="20"/>
      <x:c r="K105" s="22"/>
    </x:row>
    <x:row r="106" ht="21.75" customHeight="1">
      <x:c r="A106" s="19"/>
      <x:c r="B106" s="19"/>
      <x:c r="C106" s="20"/>
      <x:c r="D106" s="20"/>
      <x:c r="E106" s="21"/>
      <x:c r="F106" s="21"/>
      <x:c r="G106" s="16" t="str">
        <x:f>IF(E106="","",ROUND(E106-N(F106),2))</x:f>
      </x:c>
      <x:c r="H106" s="17" t="str">
        <x:f>IF(COUNTA(A106:F106)=0,"",IF(A106="","Add invoice no.",IF(E106="","Add amount",IF(G106&lt;0,"Overpaid",IF(G106=0,"Paid",IF(D106="","Add due date",IF(D106&lt;$C$4,"Overdue",IF(F106&gt;0,"Part paid","Unpaid"))))))))</x:f>
      </x:c>
      <x:c r="I106" s="18" t="str">
        <x:f>IF(OR(E106="",D106="",G106&lt;=0),"",MAX(0,$C$4-D106))</x:f>
      </x:c>
      <x:c r="J106" s="20"/>
      <x:c r="K106" s="22"/>
    </x:row>
    <x:row r="107" ht="21.75" customHeight="1">
      <x:c r="A107" s="19"/>
      <x:c r="B107" s="19"/>
      <x:c r="C107" s="20"/>
      <x:c r="D107" s="20"/>
      <x:c r="E107" s="21"/>
      <x:c r="F107" s="21"/>
      <x:c r="G107" s="16" t="str">
        <x:f>IF(E107="","",ROUND(E107-N(F107),2))</x:f>
      </x:c>
      <x:c r="H107" s="17" t="str">
        <x:f>IF(COUNTA(A107:F107)=0,"",IF(A107="","Add invoice no.",IF(E107="","Add amount",IF(G107&lt;0,"Overpaid",IF(G107=0,"Paid",IF(D107="","Add due date",IF(D107&lt;$C$4,"Overdue",IF(F107&gt;0,"Part paid","Unpaid"))))))))</x:f>
      </x:c>
      <x:c r="I107" s="18" t="str">
        <x:f>IF(OR(E107="",D107="",G107&lt;=0),"",MAX(0,$C$4-D107))</x:f>
      </x:c>
      <x:c r="J107" s="20"/>
      <x:c r="K107" s="22"/>
    </x:row>
    <x:row r="108" ht="21.75" customHeight="1">
      <x:c r="A108" s="19"/>
      <x:c r="B108" s="19"/>
      <x:c r="C108" s="20"/>
      <x:c r="D108" s="20"/>
      <x:c r="E108" s="21"/>
      <x:c r="F108" s="21"/>
      <x:c r="G108" s="16" t="str">
        <x:f>IF(E108="","",ROUND(E108-N(F108),2))</x:f>
      </x:c>
      <x:c r="H108" s="17" t="str">
        <x:f>IF(COUNTA(A108:F108)=0,"",IF(A108="","Add invoice no.",IF(E108="","Add amount",IF(G108&lt;0,"Overpaid",IF(G108=0,"Paid",IF(D108="","Add due date",IF(D108&lt;$C$4,"Overdue",IF(F108&gt;0,"Part paid","Unpaid"))))))))</x:f>
      </x:c>
      <x:c r="I108" s="18" t="str">
        <x:f>IF(OR(E108="",D108="",G108&lt;=0),"",MAX(0,$C$4-D108))</x:f>
      </x:c>
      <x:c r="J108" s="20"/>
      <x:c r="K108" s="22"/>
    </x:row>
    <x:row r="109" ht="21.75" customHeight="1">
      <x:c r="A109" s="19"/>
      <x:c r="B109" s="19"/>
      <x:c r="C109" s="20"/>
      <x:c r="D109" s="20"/>
      <x:c r="E109" s="21"/>
      <x:c r="F109" s="21"/>
      <x:c r="G109" s="16" t="str">
        <x:f>IF(E109="","",ROUND(E109-N(F109),2))</x:f>
      </x:c>
      <x:c r="H109" s="17" t="str">
        <x:f>IF(COUNTA(A109:F109)=0,"",IF(A109="","Add invoice no.",IF(E109="","Add amount",IF(G109&lt;0,"Overpaid",IF(G109=0,"Paid",IF(D109="","Add due date",IF(D109&lt;$C$4,"Overdue",IF(F109&gt;0,"Part paid","Unpaid"))))))))</x:f>
      </x:c>
      <x:c r="I109" s="18" t="str">
        <x:f>IF(OR(E109="",D109="",G109&lt;=0),"",MAX(0,$C$4-D109))</x:f>
      </x:c>
      <x:c r="J109" s="20"/>
      <x:c r="K109" s="22"/>
    </x:row>
    <x:row r="110" ht="21.75" customHeight="1">
      <x:c r="A110" s="19"/>
      <x:c r="B110" s="19"/>
      <x:c r="C110" s="20"/>
      <x:c r="D110" s="20"/>
      <x:c r="E110" s="21"/>
      <x:c r="F110" s="21"/>
      <x:c r="G110" s="16" t="str">
        <x:f>IF(E110="","",ROUND(E110-N(F110),2))</x:f>
      </x:c>
      <x:c r="H110" s="17" t="str">
        <x:f>IF(COUNTA(A110:F110)=0,"",IF(A110="","Add invoice no.",IF(E110="","Add amount",IF(G110&lt;0,"Overpaid",IF(G110=0,"Paid",IF(D110="","Add due date",IF(D110&lt;$C$4,"Overdue",IF(F110&gt;0,"Part paid","Unpaid"))))))))</x:f>
      </x:c>
      <x:c r="I110" s="18" t="str">
        <x:f>IF(OR(E110="",D110="",G110&lt;=0),"",MAX(0,$C$4-D110))</x:f>
      </x:c>
      <x:c r="J110" s="20"/>
      <x:c r="K110" s="22"/>
    </x:row>
    <x:row r="111" ht="21.75" customHeight="1">
      <x:c r="A111" s="19"/>
      <x:c r="B111" s="19"/>
      <x:c r="C111" s="20"/>
      <x:c r="D111" s="20"/>
      <x:c r="E111" s="21"/>
      <x:c r="F111" s="21"/>
      <x:c r="G111" s="16" t="str">
        <x:f>IF(E111="","",ROUND(E111-N(F111),2))</x:f>
      </x:c>
      <x:c r="H111" s="17" t="str">
        <x:f>IF(COUNTA(A111:F111)=0,"",IF(A111="","Add invoice no.",IF(E111="","Add amount",IF(G111&lt;0,"Overpaid",IF(G111=0,"Paid",IF(D111="","Add due date",IF(D111&lt;$C$4,"Overdue",IF(F111&gt;0,"Part paid","Unpaid"))))))))</x:f>
      </x:c>
      <x:c r="I111" s="18" t="str">
        <x:f>IF(OR(E111="",D111="",G111&lt;=0),"",MAX(0,$C$4-D111))</x:f>
      </x:c>
      <x:c r="J111" s="20"/>
      <x:c r="K111" s="22"/>
    </x:row>
    <x:row r="112" ht="21.75" customHeight="1">
      <x:c r="A112" s="19"/>
      <x:c r="B112" s="19"/>
      <x:c r="C112" s="20"/>
      <x:c r="D112" s="20"/>
      <x:c r="E112" s="21"/>
      <x:c r="F112" s="21"/>
      <x:c r="G112" s="16" t="str">
        <x:f>IF(E112="","",ROUND(E112-N(F112),2))</x:f>
      </x:c>
      <x:c r="H112" s="17" t="str">
        <x:f>IF(COUNTA(A112:F112)=0,"",IF(A112="","Add invoice no.",IF(E112="","Add amount",IF(G112&lt;0,"Overpaid",IF(G112=0,"Paid",IF(D112="","Add due date",IF(D112&lt;$C$4,"Overdue",IF(F112&gt;0,"Part paid","Unpaid"))))))))</x:f>
      </x:c>
      <x:c r="I112" s="18" t="str">
        <x:f>IF(OR(E112="",D112="",G112&lt;=0),"",MAX(0,$C$4-D112))</x:f>
      </x:c>
      <x:c r="J112" s="20"/>
      <x:c r="K112" s="22"/>
    </x:row>
    <x:row r="113" ht="21.75" customHeight="1">
      <x:c r="A113" s="19"/>
      <x:c r="B113" s="19"/>
      <x:c r="C113" s="20"/>
      <x:c r="D113" s="20"/>
      <x:c r="E113" s="21"/>
      <x:c r="F113" s="21"/>
      <x:c r="G113" s="16" t="str">
        <x:f>IF(E113="","",ROUND(E113-N(F113),2))</x:f>
      </x:c>
      <x:c r="H113" s="17" t="str">
        <x:f>IF(COUNTA(A113:F113)=0,"",IF(A113="","Add invoice no.",IF(E113="","Add amount",IF(G113&lt;0,"Overpaid",IF(G113=0,"Paid",IF(D113="","Add due date",IF(D113&lt;$C$4,"Overdue",IF(F113&gt;0,"Part paid","Unpaid"))))))))</x:f>
      </x:c>
      <x:c r="I113" s="18" t="str">
        <x:f>IF(OR(E113="",D113="",G113&lt;=0),"",MAX(0,$C$4-D113))</x:f>
      </x:c>
      <x:c r="J113" s="20"/>
      <x:c r="K113" s="22"/>
    </x:row>
    <x:row r="114" ht="21.75" customHeight="1">
      <x:c r="A114" s="19"/>
      <x:c r="B114" s="19"/>
      <x:c r="C114" s="20"/>
      <x:c r="D114" s="20"/>
      <x:c r="E114" s="21"/>
      <x:c r="F114" s="21"/>
      <x:c r="G114" s="16" t="str">
        <x:f>IF(E114="","",ROUND(E114-N(F114),2))</x:f>
      </x:c>
      <x:c r="H114" s="17" t="str">
        <x:f>IF(COUNTA(A114:F114)=0,"",IF(A114="","Add invoice no.",IF(E114="","Add amount",IF(G114&lt;0,"Overpaid",IF(G114=0,"Paid",IF(D114="","Add due date",IF(D114&lt;$C$4,"Overdue",IF(F114&gt;0,"Part paid","Unpaid"))))))))</x:f>
      </x:c>
      <x:c r="I114" s="18" t="str">
        <x:f>IF(OR(E114="",D114="",G114&lt;=0),"",MAX(0,$C$4-D114))</x:f>
      </x:c>
      <x:c r="J114" s="20"/>
      <x:c r="K114" s="22"/>
    </x:row>
    <x:row r="115" ht="21.75" customHeight="1">
      <x:c r="A115" s="19"/>
      <x:c r="B115" s="19"/>
      <x:c r="C115" s="20"/>
      <x:c r="D115" s="20"/>
      <x:c r="E115" s="21"/>
      <x:c r="F115" s="21"/>
      <x:c r="G115" s="16" t="str">
        <x:f>IF(E115="","",ROUND(E115-N(F115),2))</x:f>
      </x:c>
      <x:c r="H115" s="17" t="str">
        <x:f>IF(COUNTA(A115:F115)=0,"",IF(A115="","Add invoice no.",IF(E115="","Add amount",IF(G115&lt;0,"Overpaid",IF(G115=0,"Paid",IF(D115="","Add due date",IF(D115&lt;$C$4,"Overdue",IF(F115&gt;0,"Part paid","Unpaid"))))))))</x:f>
      </x:c>
      <x:c r="I115" s="18" t="str">
        <x:f>IF(OR(E115="",D115="",G115&lt;=0),"",MAX(0,$C$4-D115))</x:f>
      </x:c>
      <x:c r="J115" s="20"/>
      <x:c r="K115" s="22"/>
    </x:row>
    <x:row r="116" ht="21.75" customHeight="1">
      <x:c r="A116" s="19"/>
      <x:c r="B116" s="19"/>
      <x:c r="C116" s="20"/>
      <x:c r="D116" s="20"/>
      <x:c r="E116" s="21"/>
      <x:c r="F116" s="21"/>
      <x:c r="G116" s="16" t="str">
        <x:f>IF(E116="","",ROUND(E116-N(F116),2))</x:f>
      </x:c>
      <x:c r="H116" s="17" t="str">
        <x:f>IF(COUNTA(A116:F116)=0,"",IF(A116="","Add invoice no.",IF(E116="","Add amount",IF(G116&lt;0,"Overpaid",IF(G116=0,"Paid",IF(D116="","Add due date",IF(D116&lt;$C$4,"Overdue",IF(F116&gt;0,"Part paid","Unpaid"))))))))</x:f>
      </x:c>
      <x:c r="I116" s="18" t="str">
        <x:f>IF(OR(E116="",D116="",G116&lt;=0),"",MAX(0,$C$4-D116))</x:f>
      </x:c>
      <x:c r="J116" s="20"/>
      <x:c r="K116" s="22"/>
    </x:row>
    <x:row r="117" ht="21.75" customHeight="1">
      <x:c r="A117" s="19"/>
      <x:c r="B117" s="19"/>
      <x:c r="C117" s="20"/>
      <x:c r="D117" s="20"/>
      <x:c r="E117" s="21"/>
      <x:c r="F117" s="21"/>
      <x:c r="G117" s="16" t="str">
        <x:f>IF(E117="","",ROUND(E117-N(F117),2))</x:f>
      </x:c>
      <x:c r="H117" s="17" t="str">
        <x:f>IF(COUNTA(A117:F117)=0,"",IF(A117="","Add invoice no.",IF(E117="","Add amount",IF(G117&lt;0,"Overpaid",IF(G117=0,"Paid",IF(D117="","Add due date",IF(D117&lt;$C$4,"Overdue",IF(F117&gt;0,"Part paid","Unpaid"))))))))</x:f>
      </x:c>
      <x:c r="I117" s="18" t="str">
        <x:f>IF(OR(E117="",D117="",G117&lt;=0),"",MAX(0,$C$4-D117))</x:f>
      </x:c>
      <x:c r="J117" s="20"/>
      <x:c r="K117" s="22"/>
    </x:row>
    <x:row r="118" ht="21.75" customHeight="1">
      <x:c r="A118" s="19"/>
      <x:c r="B118" s="19"/>
      <x:c r="C118" s="20"/>
      <x:c r="D118" s="20"/>
      <x:c r="E118" s="21"/>
      <x:c r="F118" s="21"/>
      <x:c r="G118" s="16" t="str">
        <x:f>IF(E118="","",ROUND(E118-N(F118),2))</x:f>
      </x:c>
      <x:c r="H118" s="17" t="str">
        <x:f>IF(COUNTA(A118:F118)=0,"",IF(A118="","Add invoice no.",IF(E118="","Add amount",IF(G118&lt;0,"Overpaid",IF(G118=0,"Paid",IF(D118="","Add due date",IF(D118&lt;$C$4,"Overdue",IF(F118&gt;0,"Part paid","Unpaid"))))))))</x:f>
      </x:c>
      <x:c r="I118" s="18" t="str">
        <x:f>IF(OR(E118="",D118="",G118&lt;=0),"",MAX(0,$C$4-D118))</x:f>
      </x:c>
      <x:c r="J118" s="20"/>
      <x:c r="K118" s="22"/>
    </x:row>
    <x:row r="119" ht="21.75" customHeight="1">
      <x:c r="A119" s="19"/>
      <x:c r="B119" s="19"/>
      <x:c r="C119" s="20"/>
      <x:c r="D119" s="20"/>
      <x:c r="E119" s="21"/>
      <x:c r="F119" s="21"/>
      <x:c r="G119" s="16" t="str">
        <x:f>IF(E119="","",ROUND(E119-N(F119),2))</x:f>
      </x:c>
      <x:c r="H119" s="17" t="str">
        <x:f>IF(COUNTA(A119:F119)=0,"",IF(A119="","Add invoice no.",IF(E119="","Add amount",IF(G119&lt;0,"Overpaid",IF(G119=0,"Paid",IF(D119="","Add due date",IF(D119&lt;$C$4,"Overdue",IF(F119&gt;0,"Part paid","Unpaid"))))))))</x:f>
      </x:c>
      <x:c r="I119" s="18" t="str">
        <x:f>IF(OR(E119="",D119="",G119&lt;=0),"",MAX(0,$C$4-D119))</x:f>
      </x:c>
      <x:c r="J119" s="20"/>
      <x:c r="K119" s="22"/>
    </x:row>
    <x:row r="120" ht="21.75" customHeight="1">
      <x:c r="A120" s="19"/>
      <x:c r="B120" s="19"/>
      <x:c r="C120" s="20"/>
      <x:c r="D120" s="20"/>
      <x:c r="E120" s="21"/>
      <x:c r="F120" s="21"/>
      <x:c r="G120" s="16" t="str">
        <x:f>IF(E120="","",ROUND(E120-N(F120),2))</x:f>
      </x:c>
      <x:c r="H120" s="17" t="str">
        <x:f>IF(COUNTA(A120:F120)=0,"",IF(A120="","Add invoice no.",IF(E120="","Add amount",IF(G120&lt;0,"Overpaid",IF(G120=0,"Paid",IF(D120="","Add due date",IF(D120&lt;$C$4,"Overdue",IF(F120&gt;0,"Part paid","Unpaid"))))))))</x:f>
      </x:c>
      <x:c r="I120" s="18" t="str">
        <x:f>IF(OR(E120="",D120="",G120&lt;=0),"",MAX(0,$C$4-D120))</x:f>
      </x:c>
      <x:c r="J120" s="20"/>
      <x:c r="K120" s="22"/>
    </x:row>
    <x:row r="121" ht="21.75" customHeight="1">
      <x:c r="A121" s="19"/>
      <x:c r="B121" s="19"/>
      <x:c r="C121" s="20"/>
      <x:c r="D121" s="20"/>
      <x:c r="E121" s="21"/>
      <x:c r="F121" s="21"/>
      <x:c r="G121" s="16" t="str">
        <x:f>IF(E121="","",ROUND(E121-N(F121),2))</x:f>
      </x:c>
      <x:c r="H121" s="17" t="str">
        <x:f>IF(COUNTA(A121:F121)=0,"",IF(A121="","Add invoice no.",IF(E121="","Add amount",IF(G121&lt;0,"Overpaid",IF(G121=0,"Paid",IF(D121="","Add due date",IF(D121&lt;$C$4,"Overdue",IF(F121&gt;0,"Part paid","Unpaid"))))))))</x:f>
      </x:c>
      <x:c r="I121" s="18" t="str">
        <x:f>IF(OR(E121="",D121="",G121&lt;=0),"",MAX(0,$C$4-D121))</x:f>
      </x:c>
      <x:c r="J121" s="20"/>
      <x:c r="K121" s="22"/>
    </x:row>
    <x:row r="122" ht="21.75" customHeight="1">
      <x:c r="A122" s="19"/>
      <x:c r="B122" s="19"/>
      <x:c r="C122" s="20"/>
      <x:c r="D122" s="20"/>
      <x:c r="E122" s="21"/>
      <x:c r="F122" s="21"/>
      <x:c r="G122" s="16" t="str">
        <x:f>IF(E122="","",ROUND(E122-N(F122),2))</x:f>
      </x:c>
      <x:c r="H122" s="17" t="str">
        <x:f>IF(COUNTA(A122:F122)=0,"",IF(A122="","Add invoice no.",IF(E122="","Add amount",IF(G122&lt;0,"Overpaid",IF(G122=0,"Paid",IF(D122="","Add due date",IF(D122&lt;$C$4,"Overdue",IF(F122&gt;0,"Part paid","Unpaid"))))))))</x:f>
      </x:c>
      <x:c r="I122" s="18" t="str">
        <x:f>IF(OR(E122="",D122="",G122&lt;=0),"",MAX(0,$C$4-D122))</x:f>
      </x:c>
      <x:c r="J122" s="20"/>
      <x:c r="K122" s="22"/>
    </x:row>
    <x:row r="123" ht="21.75" customHeight="1">
      <x:c r="A123" s="19"/>
      <x:c r="B123" s="19"/>
      <x:c r="C123" s="20"/>
      <x:c r="D123" s="20"/>
      <x:c r="E123" s="21"/>
      <x:c r="F123" s="21"/>
      <x:c r="G123" s="16" t="str">
        <x:f>IF(E123="","",ROUND(E123-N(F123),2))</x:f>
      </x:c>
      <x:c r="H123" s="17" t="str">
        <x:f>IF(COUNTA(A123:F123)=0,"",IF(A123="","Add invoice no.",IF(E123="","Add amount",IF(G123&lt;0,"Overpaid",IF(G123=0,"Paid",IF(D123="","Add due date",IF(D123&lt;$C$4,"Overdue",IF(F123&gt;0,"Part paid","Unpaid"))))))))</x:f>
      </x:c>
      <x:c r="I123" s="18" t="str">
        <x:f>IF(OR(E123="",D123="",G123&lt;=0),"",MAX(0,$C$4-D123))</x:f>
      </x:c>
      <x:c r="J123" s="20"/>
      <x:c r="K123" s="22"/>
    </x:row>
    <x:row r="124" ht="21.75" customHeight="1">
      <x:c r="A124" s="19"/>
      <x:c r="B124" s="19"/>
      <x:c r="C124" s="20"/>
      <x:c r="D124" s="20"/>
      <x:c r="E124" s="21"/>
      <x:c r="F124" s="21"/>
      <x:c r="G124" s="16" t="str">
        <x:f>IF(E124="","",ROUND(E124-N(F124),2))</x:f>
      </x:c>
      <x:c r="H124" s="17" t="str">
        <x:f>IF(COUNTA(A124:F124)=0,"",IF(A124="","Add invoice no.",IF(E124="","Add amount",IF(G124&lt;0,"Overpaid",IF(G124=0,"Paid",IF(D124="","Add due date",IF(D124&lt;$C$4,"Overdue",IF(F124&gt;0,"Part paid","Unpaid"))))))))</x:f>
      </x:c>
      <x:c r="I124" s="18" t="str">
        <x:f>IF(OR(E124="",D124="",G124&lt;=0),"",MAX(0,$C$4-D124))</x:f>
      </x:c>
      <x:c r="J124" s="20"/>
      <x:c r="K124" s="22"/>
    </x:row>
    <x:row r="125" ht="21.75" customHeight="1">
      <x:c r="A125" s="19"/>
      <x:c r="B125" s="19"/>
      <x:c r="C125" s="20"/>
      <x:c r="D125" s="20"/>
      <x:c r="E125" s="21"/>
      <x:c r="F125" s="21"/>
      <x:c r="G125" s="16" t="str">
        <x:f>IF(E125="","",ROUND(E125-N(F125),2))</x:f>
      </x:c>
      <x:c r="H125" s="17" t="str">
        <x:f>IF(COUNTA(A125:F125)=0,"",IF(A125="","Add invoice no.",IF(E125="","Add amount",IF(G125&lt;0,"Overpaid",IF(G125=0,"Paid",IF(D125="","Add due date",IF(D125&lt;$C$4,"Overdue",IF(F125&gt;0,"Part paid","Unpaid"))))))))</x:f>
      </x:c>
      <x:c r="I125" s="18" t="str">
        <x:f>IF(OR(E125="",D125="",G125&lt;=0),"",MAX(0,$C$4-D125))</x:f>
      </x:c>
      <x:c r="J125" s="20"/>
      <x:c r="K125" s="22"/>
    </x:row>
    <x:row r="126" ht="21.75" customHeight="1">
      <x:c r="A126" s="19"/>
      <x:c r="B126" s="19"/>
      <x:c r="C126" s="20"/>
      <x:c r="D126" s="20"/>
      <x:c r="E126" s="21"/>
      <x:c r="F126" s="21"/>
      <x:c r="G126" s="16" t="str">
        <x:f>IF(E126="","",ROUND(E126-N(F126),2))</x:f>
      </x:c>
      <x:c r="H126" s="17" t="str">
        <x:f>IF(COUNTA(A126:F126)=0,"",IF(A126="","Add invoice no.",IF(E126="","Add amount",IF(G126&lt;0,"Overpaid",IF(G126=0,"Paid",IF(D126="","Add due date",IF(D126&lt;$C$4,"Overdue",IF(F126&gt;0,"Part paid","Unpaid"))))))))</x:f>
      </x:c>
      <x:c r="I126" s="18" t="str">
        <x:f>IF(OR(E126="",D126="",G126&lt;=0),"",MAX(0,$C$4-D126))</x:f>
      </x:c>
      <x:c r="J126" s="20"/>
      <x:c r="K126" s="22"/>
    </x:row>
    <x:row r="127" ht="21.75" customHeight="1">
      <x:c r="A127" s="19"/>
      <x:c r="B127" s="19"/>
      <x:c r="C127" s="20"/>
      <x:c r="D127" s="20"/>
      <x:c r="E127" s="21"/>
      <x:c r="F127" s="21"/>
      <x:c r="G127" s="16" t="str">
        <x:f>IF(E127="","",ROUND(E127-N(F127),2))</x:f>
      </x:c>
      <x:c r="H127" s="17" t="str">
        <x:f>IF(COUNTA(A127:F127)=0,"",IF(A127="","Add invoice no.",IF(E127="","Add amount",IF(G127&lt;0,"Overpaid",IF(G127=0,"Paid",IF(D127="","Add due date",IF(D127&lt;$C$4,"Overdue",IF(F127&gt;0,"Part paid","Unpaid"))))))))</x:f>
      </x:c>
      <x:c r="I127" s="18" t="str">
        <x:f>IF(OR(E127="",D127="",G127&lt;=0),"",MAX(0,$C$4-D127))</x:f>
      </x:c>
      <x:c r="J127" s="20"/>
      <x:c r="K127" s="22"/>
    </x:row>
    <x:row r="128" ht="21.75" customHeight="1">
      <x:c r="A128" s="19"/>
      <x:c r="B128" s="19"/>
      <x:c r="C128" s="20"/>
      <x:c r="D128" s="20"/>
      <x:c r="E128" s="21"/>
      <x:c r="F128" s="21"/>
      <x:c r="G128" s="16" t="str">
        <x:f>IF(E128="","",ROUND(E128-N(F128),2))</x:f>
      </x:c>
      <x:c r="H128" s="17" t="str">
        <x:f>IF(COUNTA(A128:F128)=0,"",IF(A128="","Add invoice no.",IF(E128="","Add amount",IF(G128&lt;0,"Overpaid",IF(G128=0,"Paid",IF(D128="","Add due date",IF(D128&lt;$C$4,"Overdue",IF(F128&gt;0,"Part paid","Unpaid"))))))))</x:f>
      </x:c>
      <x:c r="I128" s="18" t="str">
        <x:f>IF(OR(E128="",D128="",G128&lt;=0),"",MAX(0,$C$4-D128))</x:f>
      </x:c>
      <x:c r="J128" s="20"/>
      <x:c r="K128" s="22"/>
    </x:row>
    <x:row r="129" ht="21.75" customHeight="1">
      <x:c r="A129" s="19"/>
      <x:c r="B129" s="19"/>
      <x:c r="C129" s="20"/>
      <x:c r="D129" s="20"/>
      <x:c r="E129" s="21"/>
      <x:c r="F129" s="21"/>
      <x:c r="G129" s="16" t="str">
        <x:f>IF(E129="","",ROUND(E129-N(F129),2))</x:f>
      </x:c>
      <x:c r="H129" s="17" t="str">
        <x:f>IF(COUNTA(A129:F129)=0,"",IF(A129="","Add invoice no.",IF(E129="","Add amount",IF(G129&lt;0,"Overpaid",IF(G129=0,"Paid",IF(D129="","Add due date",IF(D129&lt;$C$4,"Overdue",IF(F129&gt;0,"Part paid","Unpaid"))))))))</x:f>
      </x:c>
      <x:c r="I129" s="18" t="str">
        <x:f>IF(OR(E129="",D129="",G129&lt;=0),"",MAX(0,$C$4-D129))</x:f>
      </x:c>
      <x:c r="J129" s="20"/>
      <x:c r="K129" s="22"/>
    </x:row>
    <x:row r="130" ht="21.75" customHeight="1">
      <x:c r="A130" s="19"/>
      <x:c r="B130" s="19"/>
      <x:c r="C130" s="20"/>
      <x:c r="D130" s="20"/>
      <x:c r="E130" s="21"/>
      <x:c r="F130" s="21"/>
      <x:c r="G130" s="16" t="str">
        <x:f>IF(E130="","",ROUND(E130-N(F130),2))</x:f>
      </x:c>
      <x:c r="H130" s="17" t="str">
        <x:f>IF(COUNTA(A130:F130)=0,"",IF(A130="","Add invoice no.",IF(E130="","Add amount",IF(G130&lt;0,"Overpaid",IF(G130=0,"Paid",IF(D130="","Add due date",IF(D130&lt;$C$4,"Overdue",IF(F130&gt;0,"Part paid","Unpaid"))))))))</x:f>
      </x:c>
      <x:c r="I130" s="18" t="str">
        <x:f>IF(OR(E130="",D130="",G130&lt;=0),"",MAX(0,$C$4-D130))</x:f>
      </x:c>
      <x:c r="J130" s="20"/>
      <x:c r="K130" s="22"/>
    </x:row>
    <x:row r="131" ht="21.75" customHeight="1">
      <x:c r="A131" s="19"/>
      <x:c r="B131" s="19"/>
      <x:c r="C131" s="20"/>
      <x:c r="D131" s="20"/>
      <x:c r="E131" s="21"/>
      <x:c r="F131" s="21"/>
      <x:c r="G131" s="16" t="str">
        <x:f>IF(E131="","",ROUND(E131-N(F131),2))</x:f>
      </x:c>
      <x:c r="H131" s="17" t="str">
        <x:f>IF(COUNTA(A131:F131)=0,"",IF(A131="","Add invoice no.",IF(E131="","Add amount",IF(G131&lt;0,"Overpaid",IF(G131=0,"Paid",IF(D131="","Add due date",IF(D131&lt;$C$4,"Overdue",IF(F131&gt;0,"Part paid","Unpaid"))))))))</x:f>
      </x:c>
      <x:c r="I131" s="18" t="str">
        <x:f>IF(OR(E131="",D131="",G131&lt;=0),"",MAX(0,$C$4-D131))</x:f>
      </x:c>
      <x:c r="J131" s="20"/>
      <x:c r="K131" s="22"/>
    </x:row>
    <x:row r="132" ht="21.75" customHeight="1">
      <x:c r="A132" s="19"/>
      <x:c r="B132" s="19"/>
      <x:c r="C132" s="20"/>
      <x:c r="D132" s="20"/>
      <x:c r="E132" s="21"/>
      <x:c r="F132" s="21"/>
      <x:c r="G132" s="16" t="str">
        <x:f>IF(E132="","",ROUND(E132-N(F132),2))</x:f>
      </x:c>
      <x:c r="H132" s="17" t="str">
        <x:f>IF(COUNTA(A132:F132)=0,"",IF(A132="","Add invoice no.",IF(E132="","Add amount",IF(G132&lt;0,"Overpaid",IF(G132=0,"Paid",IF(D132="","Add due date",IF(D132&lt;$C$4,"Overdue",IF(F132&gt;0,"Part paid","Unpaid"))))))))</x:f>
      </x:c>
      <x:c r="I132" s="18" t="str">
        <x:f>IF(OR(E132="",D132="",G132&lt;=0),"",MAX(0,$C$4-D132))</x:f>
      </x:c>
      <x:c r="J132" s="20"/>
      <x:c r="K132" s="22"/>
    </x:row>
    <x:row r="133" ht="21.75" customHeight="1">
      <x:c r="A133" s="19"/>
      <x:c r="B133" s="19"/>
      <x:c r="C133" s="20"/>
      <x:c r="D133" s="20"/>
      <x:c r="E133" s="21"/>
      <x:c r="F133" s="21"/>
      <x:c r="G133" s="16" t="str">
        <x:f>IF(E133="","",ROUND(E133-N(F133),2))</x:f>
      </x:c>
      <x:c r="H133" s="17" t="str">
        <x:f>IF(COUNTA(A133:F133)=0,"",IF(A133="","Add invoice no.",IF(E133="","Add amount",IF(G133&lt;0,"Overpaid",IF(G133=0,"Paid",IF(D133="","Add due date",IF(D133&lt;$C$4,"Overdue",IF(F133&gt;0,"Part paid","Unpaid"))))))))</x:f>
      </x:c>
      <x:c r="I133" s="18" t="str">
        <x:f>IF(OR(E133="",D133="",G133&lt;=0),"",MAX(0,$C$4-D133))</x:f>
      </x:c>
      <x:c r="J133" s="20"/>
      <x:c r="K133" s="22"/>
    </x:row>
    <x:row r="134" ht="21.75" customHeight="1">
      <x:c r="A134" s="19"/>
      <x:c r="B134" s="19"/>
      <x:c r="C134" s="20"/>
      <x:c r="D134" s="20"/>
      <x:c r="E134" s="21"/>
      <x:c r="F134" s="21"/>
      <x:c r="G134" s="16" t="str">
        <x:f>IF(E134="","",ROUND(E134-N(F134),2))</x:f>
      </x:c>
      <x:c r="H134" s="17" t="str">
        <x:f>IF(COUNTA(A134:F134)=0,"",IF(A134="","Add invoice no.",IF(E134="","Add amount",IF(G134&lt;0,"Overpaid",IF(G134=0,"Paid",IF(D134="","Add due date",IF(D134&lt;$C$4,"Overdue",IF(F134&gt;0,"Part paid","Unpaid"))))))))</x:f>
      </x:c>
      <x:c r="I134" s="18" t="str">
        <x:f>IF(OR(E134="",D134="",G134&lt;=0),"",MAX(0,$C$4-D134))</x:f>
      </x:c>
      <x:c r="J134" s="20"/>
      <x:c r="K134" s="22"/>
    </x:row>
    <x:row r="135" ht="21.75" customHeight="1">
      <x:c r="A135" s="19"/>
      <x:c r="B135" s="19"/>
      <x:c r="C135" s="20"/>
      <x:c r="D135" s="20"/>
      <x:c r="E135" s="21"/>
      <x:c r="F135" s="21"/>
      <x:c r="G135" s="16" t="str">
        <x:f>IF(E135="","",ROUND(E135-N(F135),2))</x:f>
      </x:c>
      <x:c r="H135" s="17" t="str">
        <x:f>IF(COUNTA(A135:F135)=0,"",IF(A135="","Add invoice no.",IF(E135="","Add amount",IF(G135&lt;0,"Overpaid",IF(G135=0,"Paid",IF(D135="","Add due date",IF(D135&lt;$C$4,"Overdue",IF(F135&gt;0,"Part paid","Unpaid"))))))))</x:f>
      </x:c>
      <x:c r="I135" s="18" t="str">
        <x:f>IF(OR(E135="",D135="",G135&lt;=0),"",MAX(0,$C$4-D135))</x:f>
      </x:c>
      <x:c r="J135" s="20"/>
      <x:c r="K135" s="22"/>
    </x:row>
    <x:row r="136" ht="21.75" customHeight="1">
      <x:c r="A136" s="19"/>
      <x:c r="B136" s="19"/>
      <x:c r="C136" s="20"/>
      <x:c r="D136" s="20"/>
      <x:c r="E136" s="21"/>
      <x:c r="F136" s="21"/>
      <x:c r="G136" s="16" t="str">
        <x:f>IF(E136="","",ROUND(E136-N(F136),2))</x:f>
      </x:c>
      <x:c r="H136" s="17" t="str">
        <x:f>IF(COUNTA(A136:F136)=0,"",IF(A136="","Add invoice no.",IF(E136="","Add amount",IF(G136&lt;0,"Overpaid",IF(G136=0,"Paid",IF(D136="","Add due date",IF(D136&lt;$C$4,"Overdue",IF(F136&gt;0,"Part paid","Unpaid"))))))))</x:f>
      </x:c>
      <x:c r="I136" s="18" t="str">
        <x:f>IF(OR(E136="",D136="",G136&lt;=0),"",MAX(0,$C$4-D136))</x:f>
      </x:c>
      <x:c r="J136" s="20"/>
      <x:c r="K136" s="22"/>
    </x:row>
    <x:row r="137" ht="21.75" customHeight="1">
      <x:c r="A137" s="19"/>
      <x:c r="B137" s="19"/>
      <x:c r="C137" s="20"/>
      <x:c r="D137" s="20"/>
      <x:c r="E137" s="21"/>
      <x:c r="F137" s="21"/>
      <x:c r="G137" s="16" t="str">
        <x:f>IF(E137="","",ROUND(E137-N(F137),2))</x:f>
      </x:c>
      <x:c r="H137" s="17" t="str">
        <x:f>IF(COUNTA(A137:F137)=0,"",IF(A137="","Add invoice no.",IF(E137="","Add amount",IF(G137&lt;0,"Overpaid",IF(G137=0,"Paid",IF(D137="","Add due date",IF(D137&lt;$C$4,"Overdue",IF(F137&gt;0,"Part paid","Unpaid"))))))))</x:f>
      </x:c>
      <x:c r="I137" s="18" t="str">
        <x:f>IF(OR(E137="",D137="",G137&lt;=0),"",MAX(0,$C$4-D137))</x:f>
      </x:c>
      <x:c r="J137" s="20"/>
      <x:c r="K137" s="22"/>
    </x:row>
    <x:row r="138" ht="21.75" customHeight="1">
      <x:c r="A138" s="19"/>
      <x:c r="B138" s="19"/>
      <x:c r="C138" s="20"/>
      <x:c r="D138" s="20"/>
      <x:c r="E138" s="21"/>
      <x:c r="F138" s="21"/>
      <x:c r="G138" s="16" t="str">
        <x:f>IF(E138="","",ROUND(E138-N(F138),2))</x:f>
      </x:c>
      <x:c r="H138" s="17" t="str">
        <x:f>IF(COUNTA(A138:F138)=0,"",IF(A138="","Add invoice no.",IF(E138="","Add amount",IF(G138&lt;0,"Overpaid",IF(G138=0,"Paid",IF(D138="","Add due date",IF(D138&lt;$C$4,"Overdue",IF(F138&gt;0,"Part paid","Unpaid"))))))))</x:f>
      </x:c>
      <x:c r="I138" s="18" t="str">
        <x:f>IF(OR(E138="",D138="",G138&lt;=0),"",MAX(0,$C$4-D138))</x:f>
      </x:c>
      <x:c r="J138" s="20"/>
      <x:c r="K138" s="22"/>
    </x:row>
    <x:row r="139" ht="21.75" customHeight="1">
      <x:c r="A139" s="19"/>
      <x:c r="B139" s="19"/>
      <x:c r="C139" s="20"/>
      <x:c r="D139" s="20"/>
      <x:c r="E139" s="21"/>
      <x:c r="F139" s="21"/>
      <x:c r="G139" s="16" t="str">
        <x:f>IF(E139="","",ROUND(E139-N(F139),2))</x:f>
      </x:c>
      <x:c r="H139" s="17" t="str">
        <x:f>IF(COUNTA(A139:F139)=0,"",IF(A139="","Add invoice no.",IF(E139="","Add amount",IF(G139&lt;0,"Overpaid",IF(G139=0,"Paid",IF(D139="","Add due date",IF(D139&lt;$C$4,"Overdue",IF(F139&gt;0,"Part paid","Unpaid"))))))))</x:f>
      </x:c>
      <x:c r="I139" s="18" t="str">
        <x:f>IF(OR(E139="",D139="",G139&lt;=0),"",MAX(0,$C$4-D139))</x:f>
      </x:c>
      <x:c r="J139" s="20"/>
      <x:c r="K139" s="22"/>
    </x:row>
    <x:row r="140" ht="21.75" customHeight="1">
      <x:c r="A140" s="19"/>
      <x:c r="B140" s="19"/>
      <x:c r="C140" s="20"/>
      <x:c r="D140" s="20"/>
      <x:c r="E140" s="21"/>
      <x:c r="F140" s="21"/>
      <x:c r="G140" s="16" t="str">
        <x:f>IF(E140="","",ROUND(E140-N(F140),2))</x:f>
      </x:c>
      <x:c r="H140" s="17" t="str">
        <x:f>IF(COUNTA(A140:F140)=0,"",IF(A140="","Add invoice no.",IF(E140="","Add amount",IF(G140&lt;0,"Overpaid",IF(G140=0,"Paid",IF(D140="","Add due date",IF(D140&lt;$C$4,"Overdue",IF(F140&gt;0,"Part paid","Unpaid"))))))))</x:f>
      </x:c>
      <x:c r="I140" s="18" t="str">
        <x:f>IF(OR(E140="",D140="",G140&lt;=0),"",MAX(0,$C$4-D140))</x:f>
      </x:c>
      <x:c r="J140" s="20"/>
      <x:c r="K140" s="22"/>
    </x:row>
    <x:row r="141" ht="21.75" customHeight="1">
      <x:c r="A141" s="19"/>
      <x:c r="B141" s="19"/>
      <x:c r="C141" s="20"/>
      <x:c r="D141" s="20"/>
      <x:c r="E141" s="21"/>
      <x:c r="F141" s="21"/>
      <x:c r="G141" s="16" t="str">
        <x:f>IF(E141="","",ROUND(E141-N(F141),2))</x:f>
      </x:c>
      <x:c r="H141" s="17" t="str">
        <x:f>IF(COUNTA(A141:F141)=0,"",IF(A141="","Add invoice no.",IF(E141="","Add amount",IF(G141&lt;0,"Overpaid",IF(G141=0,"Paid",IF(D141="","Add due date",IF(D141&lt;$C$4,"Overdue",IF(F141&gt;0,"Part paid","Unpaid"))))))))</x:f>
      </x:c>
      <x:c r="I141" s="18" t="str">
        <x:f>IF(OR(E141="",D141="",G141&lt;=0),"",MAX(0,$C$4-D141))</x:f>
      </x:c>
      <x:c r="J141" s="20"/>
      <x:c r="K141" s="22"/>
    </x:row>
    <x:row r="142" ht="21.75" customHeight="1">
      <x:c r="A142" s="19"/>
      <x:c r="B142" s="19"/>
      <x:c r="C142" s="20"/>
      <x:c r="D142" s="20"/>
      <x:c r="E142" s="21"/>
      <x:c r="F142" s="21"/>
      <x:c r="G142" s="16" t="str">
        <x:f>IF(E142="","",ROUND(E142-N(F142),2))</x:f>
      </x:c>
      <x:c r="H142" s="17" t="str">
        <x:f>IF(COUNTA(A142:F142)=0,"",IF(A142="","Add invoice no.",IF(E142="","Add amount",IF(G142&lt;0,"Overpaid",IF(G142=0,"Paid",IF(D142="","Add due date",IF(D142&lt;$C$4,"Overdue",IF(F142&gt;0,"Part paid","Unpaid"))))))))</x:f>
      </x:c>
      <x:c r="I142" s="18" t="str">
        <x:f>IF(OR(E142="",D142="",G142&lt;=0),"",MAX(0,$C$4-D142))</x:f>
      </x:c>
      <x:c r="J142" s="20"/>
      <x:c r="K142" s="22"/>
    </x:row>
    <x:row r="143" ht="21.75" customHeight="1">
      <x:c r="A143" s="19"/>
      <x:c r="B143" s="19"/>
      <x:c r="C143" s="20"/>
      <x:c r="D143" s="20"/>
      <x:c r="E143" s="21"/>
      <x:c r="F143" s="21"/>
      <x:c r="G143" s="16" t="str">
        <x:f>IF(E143="","",ROUND(E143-N(F143),2))</x:f>
      </x:c>
      <x:c r="H143" s="17" t="str">
        <x:f>IF(COUNTA(A143:F143)=0,"",IF(A143="","Add invoice no.",IF(E143="","Add amount",IF(G143&lt;0,"Overpaid",IF(G143=0,"Paid",IF(D143="","Add due date",IF(D143&lt;$C$4,"Overdue",IF(F143&gt;0,"Part paid","Unpaid"))))))))</x:f>
      </x:c>
      <x:c r="I143" s="18" t="str">
        <x:f>IF(OR(E143="",D143="",G143&lt;=0),"",MAX(0,$C$4-D143))</x:f>
      </x:c>
      <x:c r="J143" s="20"/>
      <x:c r="K143" s="22"/>
    </x:row>
    <x:row r="144" ht="21.75" customHeight="1">
      <x:c r="A144" s="19"/>
      <x:c r="B144" s="19"/>
      <x:c r="C144" s="20"/>
      <x:c r="D144" s="20"/>
      <x:c r="E144" s="21"/>
      <x:c r="F144" s="21"/>
      <x:c r="G144" s="16" t="str">
        <x:f>IF(E144="","",ROUND(E144-N(F144),2))</x:f>
      </x:c>
      <x:c r="H144" s="17" t="str">
        <x:f>IF(COUNTA(A144:F144)=0,"",IF(A144="","Add invoice no.",IF(E144="","Add amount",IF(G144&lt;0,"Overpaid",IF(G144=0,"Paid",IF(D144="","Add due date",IF(D144&lt;$C$4,"Overdue",IF(F144&gt;0,"Part paid","Unpaid"))))))))</x:f>
      </x:c>
      <x:c r="I144" s="18" t="str">
        <x:f>IF(OR(E144="",D144="",G144&lt;=0),"",MAX(0,$C$4-D144))</x:f>
      </x:c>
      <x:c r="J144" s="20"/>
      <x:c r="K144" s="22"/>
    </x:row>
    <x:row r="145" ht="21.75" customHeight="1">
      <x:c r="A145" s="19"/>
      <x:c r="B145" s="19"/>
      <x:c r="C145" s="20"/>
      <x:c r="D145" s="20"/>
      <x:c r="E145" s="21"/>
      <x:c r="F145" s="21"/>
      <x:c r="G145" s="16" t="str">
        <x:f>IF(E145="","",ROUND(E145-N(F145),2))</x:f>
      </x:c>
      <x:c r="H145" s="17" t="str">
        <x:f>IF(COUNTA(A145:F145)=0,"",IF(A145="","Add invoice no.",IF(E145="","Add amount",IF(G145&lt;0,"Overpaid",IF(G145=0,"Paid",IF(D145="","Add due date",IF(D145&lt;$C$4,"Overdue",IF(F145&gt;0,"Part paid","Unpaid"))))))))</x:f>
      </x:c>
      <x:c r="I145" s="18" t="str">
        <x:f>IF(OR(E145="",D145="",G145&lt;=0),"",MAX(0,$C$4-D145))</x:f>
      </x:c>
      <x:c r="J145" s="20"/>
      <x:c r="K145" s="22"/>
    </x:row>
    <x:row r="146" ht="21.75" customHeight="1">
      <x:c r="A146" s="19"/>
      <x:c r="B146" s="19"/>
      <x:c r="C146" s="20"/>
      <x:c r="D146" s="20"/>
      <x:c r="E146" s="21"/>
      <x:c r="F146" s="21"/>
      <x:c r="G146" s="16" t="str">
        <x:f>IF(E146="","",ROUND(E146-N(F146),2))</x:f>
      </x:c>
      <x:c r="H146" s="17" t="str">
        <x:f>IF(COUNTA(A146:F146)=0,"",IF(A146="","Add invoice no.",IF(E146="","Add amount",IF(G146&lt;0,"Overpaid",IF(G146=0,"Paid",IF(D146="","Add due date",IF(D146&lt;$C$4,"Overdue",IF(F146&gt;0,"Part paid","Unpaid"))))))))</x:f>
      </x:c>
      <x:c r="I146" s="18" t="str">
        <x:f>IF(OR(E146="",D146="",G146&lt;=0),"",MAX(0,$C$4-D146))</x:f>
      </x:c>
      <x:c r="J146" s="20"/>
      <x:c r="K146" s="22"/>
    </x:row>
    <x:row r="147" ht="21.75" customHeight="1">
      <x:c r="A147" s="19"/>
      <x:c r="B147" s="19"/>
      <x:c r="C147" s="20"/>
      <x:c r="D147" s="20"/>
      <x:c r="E147" s="21"/>
      <x:c r="F147" s="21"/>
      <x:c r="G147" s="16" t="str">
        <x:f>IF(E147="","",ROUND(E147-N(F147),2))</x:f>
      </x:c>
      <x:c r="H147" s="17" t="str">
        <x:f>IF(COUNTA(A147:F147)=0,"",IF(A147="","Add invoice no.",IF(E147="","Add amount",IF(G147&lt;0,"Overpaid",IF(G147=0,"Paid",IF(D147="","Add due date",IF(D147&lt;$C$4,"Overdue",IF(F147&gt;0,"Part paid","Unpaid"))))))))</x:f>
      </x:c>
      <x:c r="I147" s="18" t="str">
        <x:f>IF(OR(E147="",D147="",G147&lt;=0),"",MAX(0,$C$4-D147))</x:f>
      </x:c>
      <x:c r="J147" s="20"/>
      <x:c r="K147" s="22"/>
    </x:row>
    <x:row r="148" ht="21.75" customHeight="1">
      <x:c r="A148" s="19"/>
      <x:c r="B148" s="19"/>
      <x:c r="C148" s="20"/>
      <x:c r="D148" s="20"/>
      <x:c r="E148" s="21"/>
      <x:c r="F148" s="21"/>
      <x:c r="G148" s="16" t="str">
        <x:f>IF(E148="","",ROUND(E148-N(F148),2))</x:f>
      </x:c>
      <x:c r="H148" s="17" t="str">
        <x:f>IF(COUNTA(A148:F148)=0,"",IF(A148="","Add invoice no.",IF(E148="","Add amount",IF(G148&lt;0,"Overpaid",IF(G148=0,"Paid",IF(D148="","Add due date",IF(D148&lt;$C$4,"Overdue",IF(F148&gt;0,"Part paid","Unpaid"))))))))</x:f>
      </x:c>
      <x:c r="I148" s="18" t="str">
        <x:f>IF(OR(E148="",D148="",G148&lt;=0),"",MAX(0,$C$4-D148))</x:f>
      </x:c>
      <x:c r="J148" s="20"/>
      <x:c r="K148" s="22"/>
    </x:row>
    <x:row r="149" ht="21.75" customHeight="1">
      <x:c r="A149" s="19"/>
      <x:c r="B149" s="19"/>
      <x:c r="C149" s="20"/>
      <x:c r="D149" s="20"/>
      <x:c r="E149" s="21"/>
      <x:c r="F149" s="21"/>
      <x:c r="G149" s="16" t="str">
        <x:f>IF(E149="","",ROUND(E149-N(F149),2))</x:f>
      </x:c>
      <x:c r="H149" s="17" t="str">
        <x:f>IF(COUNTA(A149:F149)=0,"",IF(A149="","Add invoice no.",IF(E149="","Add amount",IF(G149&lt;0,"Overpaid",IF(G149=0,"Paid",IF(D149="","Add due date",IF(D149&lt;$C$4,"Overdue",IF(F149&gt;0,"Part paid","Unpaid"))))))))</x:f>
      </x:c>
      <x:c r="I149" s="18" t="str">
        <x:f>IF(OR(E149="",D149="",G149&lt;=0),"",MAX(0,$C$4-D149))</x:f>
      </x:c>
      <x:c r="J149" s="20"/>
      <x:c r="K149" s="22"/>
    </x:row>
    <x:row r="150" ht="21.75" customHeight="1">
      <x:c r="A150" s="19"/>
      <x:c r="B150" s="19"/>
      <x:c r="C150" s="20"/>
      <x:c r="D150" s="20"/>
      <x:c r="E150" s="21"/>
      <x:c r="F150" s="21"/>
      <x:c r="G150" s="16" t="str">
        <x:f>IF(E150="","",ROUND(E150-N(F150),2))</x:f>
      </x:c>
      <x:c r="H150" s="17" t="str">
        <x:f>IF(COUNTA(A150:F150)=0,"",IF(A150="","Add invoice no.",IF(E150="","Add amount",IF(G150&lt;0,"Overpaid",IF(G150=0,"Paid",IF(D150="","Add due date",IF(D150&lt;$C$4,"Overdue",IF(F150&gt;0,"Part paid","Unpaid"))))))))</x:f>
      </x:c>
      <x:c r="I150" s="18" t="str">
        <x:f>IF(OR(E150="",D150="",G150&lt;=0),"",MAX(0,$C$4-D150))</x:f>
      </x:c>
      <x:c r="J150" s="20"/>
      <x:c r="K150" s="22"/>
    </x:row>
    <x:row r="151" ht="21.75" customHeight="1">
      <x:c r="A151" s="19"/>
      <x:c r="B151" s="19"/>
      <x:c r="C151" s="20"/>
      <x:c r="D151" s="20"/>
      <x:c r="E151" s="21"/>
      <x:c r="F151" s="21"/>
      <x:c r="G151" s="16" t="str">
        <x:f>IF(E151="","",ROUND(E151-N(F151),2))</x:f>
      </x:c>
      <x:c r="H151" s="17" t="str">
        <x:f>IF(COUNTA(A151:F151)=0,"",IF(A151="","Add invoice no.",IF(E151="","Add amount",IF(G151&lt;0,"Overpaid",IF(G151=0,"Paid",IF(D151="","Add due date",IF(D151&lt;$C$4,"Overdue",IF(F151&gt;0,"Part paid","Unpaid"))))))))</x:f>
      </x:c>
      <x:c r="I151" s="18" t="str">
        <x:f>IF(OR(E151="",D151="",G151&lt;=0),"",MAX(0,$C$4-D151))</x:f>
      </x:c>
      <x:c r="J151" s="20"/>
      <x:c r="K151" s="22"/>
    </x:row>
    <x:row r="152" ht="21.75" customHeight="1">
      <x:c r="A152" s="19"/>
      <x:c r="B152" s="19"/>
      <x:c r="C152" s="20"/>
      <x:c r="D152" s="20"/>
      <x:c r="E152" s="21"/>
      <x:c r="F152" s="21"/>
      <x:c r="G152" s="16" t="str">
        <x:f>IF(E152="","",ROUND(E152-N(F152),2))</x:f>
      </x:c>
      <x:c r="H152" s="17" t="str">
        <x:f>IF(COUNTA(A152:F152)=0,"",IF(A152="","Add invoice no.",IF(E152="","Add amount",IF(G152&lt;0,"Overpaid",IF(G152=0,"Paid",IF(D152="","Add due date",IF(D152&lt;$C$4,"Overdue",IF(F152&gt;0,"Part paid","Unpaid"))))))))</x:f>
      </x:c>
      <x:c r="I152" s="18" t="str">
        <x:f>IF(OR(E152="",D152="",G152&lt;=0),"",MAX(0,$C$4-D152))</x:f>
      </x:c>
      <x:c r="J152" s="20"/>
      <x:c r="K152" s="22"/>
    </x:row>
    <x:row r="153" ht="21.75" customHeight="1">
      <x:c r="A153" s="19"/>
      <x:c r="B153" s="19"/>
      <x:c r="C153" s="20"/>
      <x:c r="D153" s="20"/>
      <x:c r="E153" s="21"/>
      <x:c r="F153" s="21"/>
      <x:c r="G153" s="16" t="str">
        <x:f>IF(E153="","",ROUND(E153-N(F153),2))</x:f>
      </x:c>
      <x:c r="H153" s="17" t="str">
        <x:f>IF(COUNTA(A153:F153)=0,"",IF(A153="","Add invoice no.",IF(E153="","Add amount",IF(G153&lt;0,"Overpaid",IF(G153=0,"Paid",IF(D153="","Add due date",IF(D153&lt;$C$4,"Overdue",IF(F153&gt;0,"Part paid","Unpaid"))))))))</x:f>
      </x:c>
      <x:c r="I153" s="18" t="str">
        <x:f>IF(OR(E153="",D153="",G153&lt;=0),"",MAX(0,$C$4-D153))</x:f>
      </x:c>
      <x:c r="J153" s="20"/>
      <x:c r="K153" s="22"/>
    </x:row>
    <x:row r="154" ht="21.75" customHeight="1">
      <x:c r="A154" s="19"/>
      <x:c r="B154" s="19"/>
      <x:c r="C154" s="20"/>
      <x:c r="D154" s="20"/>
      <x:c r="E154" s="21"/>
      <x:c r="F154" s="21"/>
      <x:c r="G154" s="16" t="str">
        <x:f>IF(E154="","",ROUND(E154-N(F154),2))</x:f>
      </x:c>
      <x:c r="H154" s="17" t="str">
        <x:f>IF(COUNTA(A154:F154)=0,"",IF(A154="","Add invoice no.",IF(E154="","Add amount",IF(G154&lt;0,"Overpaid",IF(G154=0,"Paid",IF(D154="","Add due date",IF(D154&lt;$C$4,"Overdue",IF(F154&gt;0,"Part paid","Unpaid"))))))))</x:f>
      </x:c>
      <x:c r="I154" s="18" t="str">
        <x:f>IF(OR(E154="",D154="",G154&lt;=0),"",MAX(0,$C$4-D154))</x:f>
      </x:c>
      <x:c r="J154" s="20"/>
      <x:c r="K154" s="22"/>
    </x:row>
    <x:row r="155" ht="21.75" customHeight="1">
      <x:c r="A155" s="19"/>
      <x:c r="B155" s="19"/>
      <x:c r="C155" s="20"/>
      <x:c r="D155" s="20"/>
      <x:c r="E155" s="21"/>
      <x:c r="F155" s="21"/>
      <x:c r="G155" s="16" t="str">
        <x:f>IF(E155="","",ROUND(E155-N(F155),2))</x:f>
      </x:c>
      <x:c r="H155" s="17" t="str">
        <x:f>IF(COUNTA(A155:F155)=0,"",IF(A155="","Add invoice no.",IF(E155="","Add amount",IF(G155&lt;0,"Overpaid",IF(G155=0,"Paid",IF(D155="","Add due date",IF(D155&lt;$C$4,"Overdue",IF(F155&gt;0,"Part paid","Unpaid"))))))))</x:f>
      </x:c>
      <x:c r="I155" s="18" t="str">
        <x:f>IF(OR(E155="",D155="",G155&lt;=0),"",MAX(0,$C$4-D155))</x:f>
      </x:c>
      <x:c r="J155" s="20"/>
      <x:c r="K155" s="22"/>
    </x:row>
    <x:row r="156" ht="21.75" customHeight="1">
      <x:c r="A156" s="19"/>
      <x:c r="B156" s="19"/>
      <x:c r="C156" s="20"/>
      <x:c r="D156" s="20"/>
      <x:c r="E156" s="21"/>
      <x:c r="F156" s="21"/>
      <x:c r="G156" s="16" t="str">
        <x:f>IF(E156="","",ROUND(E156-N(F156),2))</x:f>
      </x:c>
      <x:c r="H156" s="17" t="str">
        <x:f>IF(COUNTA(A156:F156)=0,"",IF(A156="","Add invoice no.",IF(E156="","Add amount",IF(G156&lt;0,"Overpaid",IF(G156=0,"Paid",IF(D156="","Add due date",IF(D156&lt;$C$4,"Overdue",IF(F156&gt;0,"Part paid","Unpaid"))))))))</x:f>
      </x:c>
      <x:c r="I156" s="18" t="str">
        <x:f>IF(OR(E156="",D156="",G156&lt;=0),"",MAX(0,$C$4-D156))</x:f>
      </x:c>
      <x:c r="J156" s="20"/>
      <x:c r="K156" s="22"/>
    </x:row>
    <x:row r="157" ht="21.75" customHeight="1">
      <x:c r="A157" s="19"/>
      <x:c r="B157" s="19"/>
      <x:c r="C157" s="20"/>
      <x:c r="D157" s="20"/>
      <x:c r="E157" s="21"/>
      <x:c r="F157" s="21"/>
      <x:c r="G157" s="16" t="str">
        <x:f>IF(E157="","",ROUND(E157-N(F157),2))</x:f>
      </x:c>
      <x:c r="H157" s="17" t="str">
        <x:f>IF(COUNTA(A157:F157)=0,"",IF(A157="","Add invoice no.",IF(E157="","Add amount",IF(G157&lt;0,"Overpaid",IF(G157=0,"Paid",IF(D157="","Add due date",IF(D157&lt;$C$4,"Overdue",IF(F157&gt;0,"Part paid","Unpaid"))))))))</x:f>
      </x:c>
      <x:c r="I157" s="18" t="str">
        <x:f>IF(OR(E157="",D157="",G157&lt;=0),"",MAX(0,$C$4-D157))</x:f>
      </x:c>
      <x:c r="J157" s="20"/>
      <x:c r="K157" s="22"/>
    </x:row>
    <x:row r="158" ht="21.75" customHeight="1">
      <x:c r="A158" s="19"/>
      <x:c r="B158" s="19"/>
      <x:c r="C158" s="20"/>
      <x:c r="D158" s="20"/>
      <x:c r="E158" s="21"/>
      <x:c r="F158" s="21"/>
      <x:c r="G158" s="16" t="str">
        <x:f>IF(E158="","",ROUND(E158-N(F158),2))</x:f>
      </x:c>
      <x:c r="H158" s="17" t="str">
        <x:f>IF(COUNTA(A158:F158)=0,"",IF(A158="","Add invoice no.",IF(E158="","Add amount",IF(G158&lt;0,"Overpaid",IF(G158=0,"Paid",IF(D158="","Add due date",IF(D158&lt;$C$4,"Overdue",IF(F158&gt;0,"Part paid","Unpaid"))))))))</x:f>
      </x:c>
      <x:c r="I158" s="18" t="str">
        <x:f>IF(OR(E158="",D158="",G158&lt;=0),"",MAX(0,$C$4-D158))</x:f>
      </x:c>
      <x:c r="J158" s="20"/>
      <x:c r="K158" s="22"/>
    </x:row>
    <x:row r="159" ht="21.75" customHeight="1">
      <x:c r="A159" s="19"/>
      <x:c r="B159" s="19"/>
      <x:c r="C159" s="20"/>
      <x:c r="D159" s="20"/>
      <x:c r="E159" s="21"/>
      <x:c r="F159" s="21"/>
      <x:c r="G159" s="16" t="str">
        <x:f>IF(E159="","",ROUND(E159-N(F159),2))</x:f>
      </x:c>
      <x:c r="H159" s="17" t="str">
        <x:f>IF(COUNTA(A159:F159)=0,"",IF(A159="","Add invoice no.",IF(E159="","Add amount",IF(G159&lt;0,"Overpaid",IF(G159=0,"Paid",IF(D159="","Add due date",IF(D159&lt;$C$4,"Overdue",IF(F159&gt;0,"Part paid","Unpaid"))))))))</x:f>
      </x:c>
      <x:c r="I159" s="18" t="str">
        <x:f>IF(OR(E159="",D159="",G159&lt;=0),"",MAX(0,$C$4-D159))</x:f>
      </x:c>
      <x:c r="J159" s="20"/>
      <x:c r="K159" s="22"/>
    </x:row>
    <x:row r="160" ht="21.75" customHeight="1">
      <x:c r="A160" s="19"/>
      <x:c r="B160" s="19"/>
      <x:c r="C160" s="20"/>
      <x:c r="D160" s="20"/>
      <x:c r="E160" s="21"/>
      <x:c r="F160" s="21"/>
      <x:c r="G160" s="16" t="str">
        <x:f>IF(E160="","",ROUND(E160-N(F160),2))</x:f>
      </x:c>
      <x:c r="H160" s="17" t="str">
        <x:f>IF(COUNTA(A160:F160)=0,"",IF(A160="","Add invoice no.",IF(E160="","Add amount",IF(G160&lt;0,"Overpaid",IF(G160=0,"Paid",IF(D160="","Add due date",IF(D160&lt;$C$4,"Overdue",IF(F160&gt;0,"Part paid","Unpaid"))))))))</x:f>
      </x:c>
      <x:c r="I160" s="18" t="str">
        <x:f>IF(OR(E160="",D160="",G160&lt;=0),"",MAX(0,$C$4-D160))</x:f>
      </x:c>
      <x:c r="J160" s="20"/>
      <x:c r="K160" s="22"/>
    </x:row>
    <x:row r="161" ht="21.75" customHeight="1">
      <x:c r="A161" s="19"/>
      <x:c r="B161" s="19"/>
      <x:c r="C161" s="20"/>
      <x:c r="D161" s="20"/>
      <x:c r="E161" s="21"/>
      <x:c r="F161" s="21"/>
      <x:c r="G161" s="16" t="str">
        <x:f>IF(E161="","",ROUND(E161-N(F161),2))</x:f>
      </x:c>
      <x:c r="H161" s="17" t="str">
        <x:f>IF(COUNTA(A161:F161)=0,"",IF(A161="","Add invoice no.",IF(E161="","Add amount",IF(G161&lt;0,"Overpaid",IF(G161=0,"Paid",IF(D161="","Add due date",IF(D161&lt;$C$4,"Overdue",IF(F161&gt;0,"Part paid","Unpaid"))))))))</x:f>
      </x:c>
      <x:c r="I161" s="18" t="str">
        <x:f>IF(OR(E161="",D161="",G161&lt;=0),"",MAX(0,$C$4-D161))</x:f>
      </x:c>
      <x:c r="J161" s="20"/>
      <x:c r="K161" s="22"/>
    </x:row>
    <x:row r="162" ht="21.75" customHeight="1">
      <x:c r="A162" s="19"/>
      <x:c r="B162" s="19"/>
      <x:c r="C162" s="20"/>
      <x:c r="D162" s="20"/>
      <x:c r="E162" s="21"/>
      <x:c r="F162" s="21"/>
      <x:c r="G162" s="16" t="str">
        <x:f>IF(E162="","",ROUND(E162-N(F162),2))</x:f>
      </x:c>
      <x:c r="H162" s="17" t="str">
        <x:f>IF(COUNTA(A162:F162)=0,"",IF(A162="","Add invoice no.",IF(E162="","Add amount",IF(G162&lt;0,"Overpaid",IF(G162=0,"Paid",IF(D162="","Add due date",IF(D162&lt;$C$4,"Overdue",IF(F162&gt;0,"Part paid","Unpaid"))))))))</x:f>
      </x:c>
      <x:c r="I162" s="18" t="str">
        <x:f>IF(OR(E162="",D162="",G162&lt;=0),"",MAX(0,$C$4-D162))</x:f>
      </x:c>
      <x:c r="J162" s="20"/>
      <x:c r="K162" s="22"/>
    </x:row>
    <x:row r="163" ht="21.75" customHeight="1">
      <x:c r="A163" s="19"/>
      <x:c r="B163" s="19"/>
      <x:c r="C163" s="20"/>
      <x:c r="D163" s="20"/>
      <x:c r="E163" s="21"/>
      <x:c r="F163" s="21"/>
      <x:c r="G163" s="16" t="str">
        <x:f>IF(E163="","",ROUND(E163-N(F163),2))</x:f>
      </x:c>
      <x:c r="H163" s="17" t="str">
        <x:f>IF(COUNTA(A163:F163)=0,"",IF(A163="","Add invoice no.",IF(E163="","Add amount",IF(G163&lt;0,"Overpaid",IF(G163=0,"Paid",IF(D163="","Add due date",IF(D163&lt;$C$4,"Overdue",IF(F163&gt;0,"Part paid","Unpaid"))))))))</x:f>
      </x:c>
      <x:c r="I163" s="18" t="str">
        <x:f>IF(OR(E163="",D163="",G163&lt;=0),"",MAX(0,$C$4-D163))</x:f>
      </x:c>
      <x:c r="J163" s="20"/>
      <x:c r="K163" s="22"/>
    </x:row>
    <x:row r="164" ht="21.75" customHeight="1">
      <x:c r="A164" s="19"/>
      <x:c r="B164" s="19"/>
      <x:c r="C164" s="20"/>
      <x:c r="D164" s="20"/>
      <x:c r="E164" s="21"/>
      <x:c r="F164" s="21"/>
      <x:c r="G164" s="16" t="str">
        <x:f>IF(E164="","",ROUND(E164-N(F164),2))</x:f>
      </x:c>
      <x:c r="H164" s="17" t="str">
        <x:f>IF(COUNTA(A164:F164)=0,"",IF(A164="","Add invoice no.",IF(E164="","Add amount",IF(G164&lt;0,"Overpaid",IF(G164=0,"Paid",IF(D164="","Add due date",IF(D164&lt;$C$4,"Overdue",IF(F164&gt;0,"Part paid","Unpaid"))))))))</x:f>
      </x:c>
      <x:c r="I164" s="18" t="str">
        <x:f>IF(OR(E164="",D164="",G164&lt;=0),"",MAX(0,$C$4-D164))</x:f>
      </x:c>
      <x:c r="J164" s="20"/>
      <x:c r="K164" s="22"/>
    </x:row>
    <x:row r="165" ht="21.75" customHeight="1">
      <x:c r="A165" s="19"/>
      <x:c r="B165" s="19"/>
      <x:c r="C165" s="20"/>
      <x:c r="D165" s="20"/>
      <x:c r="E165" s="21"/>
      <x:c r="F165" s="21"/>
      <x:c r="G165" s="16" t="str">
        <x:f>IF(E165="","",ROUND(E165-N(F165),2))</x:f>
      </x:c>
      <x:c r="H165" s="17" t="str">
        <x:f>IF(COUNTA(A165:F165)=0,"",IF(A165="","Add invoice no.",IF(E165="","Add amount",IF(G165&lt;0,"Overpaid",IF(G165=0,"Paid",IF(D165="","Add due date",IF(D165&lt;$C$4,"Overdue",IF(F165&gt;0,"Part paid","Unpaid"))))))))</x:f>
      </x:c>
      <x:c r="I165" s="18" t="str">
        <x:f>IF(OR(E165="",D165="",G165&lt;=0),"",MAX(0,$C$4-D165))</x:f>
      </x:c>
      <x:c r="J165" s="20"/>
      <x:c r="K165" s="22"/>
    </x:row>
    <x:row r="166" ht="21.75" customHeight="1">
      <x:c r="A166" s="19"/>
      <x:c r="B166" s="19"/>
      <x:c r="C166" s="20"/>
      <x:c r="D166" s="20"/>
      <x:c r="E166" s="21"/>
      <x:c r="F166" s="21"/>
      <x:c r="G166" s="16" t="str">
        <x:f>IF(E166="","",ROUND(E166-N(F166),2))</x:f>
      </x:c>
      <x:c r="H166" s="17" t="str">
        <x:f>IF(COUNTA(A166:F166)=0,"",IF(A166="","Add invoice no.",IF(E166="","Add amount",IF(G166&lt;0,"Overpaid",IF(G166=0,"Paid",IF(D166="","Add due date",IF(D166&lt;$C$4,"Overdue",IF(F166&gt;0,"Part paid","Unpaid"))))))))</x:f>
      </x:c>
      <x:c r="I166" s="18" t="str">
        <x:f>IF(OR(E166="",D166="",G166&lt;=0),"",MAX(0,$C$4-D166))</x:f>
      </x:c>
      <x:c r="J166" s="20"/>
      <x:c r="K166" s="22"/>
    </x:row>
    <x:row r="167" ht="21.75" customHeight="1">
      <x:c r="A167" s="19"/>
      <x:c r="B167" s="19"/>
      <x:c r="C167" s="20"/>
      <x:c r="D167" s="20"/>
      <x:c r="E167" s="21"/>
      <x:c r="F167" s="21"/>
      <x:c r="G167" s="16" t="str">
        <x:f>IF(E167="","",ROUND(E167-N(F167),2))</x:f>
      </x:c>
      <x:c r="H167" s="17" t="str">
        <x:f>IF(COUNTA(A167:F167)=0,"",IF(A167="","Add invoice no.",IF(E167="","Add amount",IF(G167&lt;0,"Overpaid",IF(G167=0,"Paid",IF(D167="","Add due date",IF(D167&lt;$C$4,"Overdue",IF(F167&gt;0,"Part paid","Unpaid"))))))))</x:f>
      </x:c>
      <x:c r="I167" s="18" t="str">
        <x:f>IF(OR(E167="",D167="",G167&lt;=0),"",MAX(0,$C$4-D167))</x:f>
      </x:c>
      <x:c r="J167" s="20"/>
      <x:c r="K167" s="22"/>
    </x:row>
    <x:row r="168" ht="21.75" customHeight="1">
      <x:c r="A168" s="19"/>
      <x:c r="B168" s="19"/>
      <x:c r="C168" s="20"/>
      <x:c r="D168" s="20"/>
      <x:c r="E168" s="21"/>
      <x:c r="F168" s="21"/>
      <x:c r="G168" s="16" t="str">
        <x:f>IF(E168="","",ROUND(E168-N(F168),2))</x:f>
      </x:c>
      <x:c r="H168" s="17" t="str">
        <x:f>IF(COUNTA(A168:F168)=0,"",IF(A168="","Add invoice no.",IF(E168="","Add amount",IF(G168&lt;0,"Overpaid",IF(G168=0,"Paid",IF(D168="","Add due date",IF(D168&lt;$C$4,"Overdue",IF(F168&gt;0,"Part paid","Unpaid"))))))))</x:f>
      </x:c>
      <x:c r="I168" s="18" t="str">
        <x:f>IF(OR(E168="",D168="",G168&lt;=0),"",MAX(0,$C$4-D168))</x:f>
      </x:c>
      <x:c r="J168" s="20"/>
      <x:c r="K168" s="22"/>
    </x:row>
    <x:row r="169" ht="21.75" customHeight="1">
      <x:c r="A169" s="19"/>
      <x:c r="B169" s="19"/>
      <x:c r="C169" s="20"/>
      <x:c r="D169" s="20"/>
      <x:c r="E169" s="21"/>
      <x:c r="F169" s="21"/>
      <x:c r="G169" s="16" t="str">
        <x:f>IF(E169="","",ROUND(E169-N(F169),2))</x:f>
      </x:c>
      <x:c r="H169" s="17" t="str">
        <x:f>IF(COUNTA(A169:F169)=0,"",IF(A169="","Add invoice no.",IF(E169="","Add amount",IF(G169&lt;0,"Overpaid",IF(G169=0,"Paid",IF(D169="","Add due date",IF(D169&lt;$C$4,"Overdue",IF(F169&gt;0,"Part paid","Unpaid"))))))))</x:f>
      </x:c>
      <x:c r="I169" s="18" t="str">
        <x:f>IF(OR(E169="",D169="",G169&lt;=0),"",MAX(0,$C$4-D169))</x:f>
      </x:c>
      <x:c r="J169" s="20"/>
      <x:c r="K169" s="22"/>
    </x:row>
    <x:row r="170" ht="21.75" customHeight="1">
      <x:c r="A170" s="19"/>
      <x:c r="B170" s="19"/>
      <x:c r="C170" s="20"/>
      <x:c r="D170" s="20"/>
      <x:c r="E170" s="21"/>
      <x:c r="F170" s="21"/>
      <x:c r="G170" s="16" t="str">
        <x:f>IF(E170="","",ROUND(E170-N(F170),2))</x:f>
      </x:c>
      <x:c r="H170" s="17" t="str">
        <x:f>IF(COUNTA(A170:F170)=0,"",IF(A170="","Add invoice no.",IF(E170="","Add amount",IF(G170&lt;0,"Overpaid",IF(G170=0,"Paid",IF(D170="","Add due date",IF(D170&lt;$C$4,"Overdue",IF(F170&gt;0,"Part paid","Unpaid"))))))))</x:f>
      </x:c>
      <x:c r="I170" s="18" t="str">
        <x:f>IF(OR(E170="",D170="",G170&lt;=0),"",MAX(0,$C$4-D170))</x:f>
      </x:c>
      <x:c r="J170" s="20"/>
      <x:c r="K170" s="22"/>
    </x:row>
    <x:row r="171" ht="21.75" customHeight="1">
      <x:c r="A171" s="19"/>
      <x:c r="B171" s="19"/>
      <x:c r="C171" s="20"/>
      <x:c r="D171" s="20"/>
      <x:c r="E171" s="21"/>
      <x:c r="F171" s="21"/>
      <x:c r="G171" s="16" t="str">
        <x:f>IF(E171="","",ROUND(E171-N(F171),2))</x:f>
      </x:c>
      <x:c r="H171" s="17" t="str">
        <x:f>IF(COUNTA(A171:F171)=0,"",IF(A171="","Add invoice no.",IF(E171="","Add amount",IF(G171&lt;0,"Overpaid",IF(G171=0,"Paid",IF(D171="","Add due date",IF(D171&lt;$C$4,"Overdue",IF(F171&gt;0,"Part paid","Unpaid"))))))))</x:f>
      </x:c>
      <x:c r="I171" s="18" t="str">
        <x:f>IF(OR(E171="",D171="",G171&lt;=0),"",MAX(0,$C$4-D171))</x:f>
      </x:c>
      <x:c r="J171" s="20"/>
      <x:c r="K171" s="22"/>
    </x:row>
    <x:row r="172" ht="21.75" customHeight="1">
      <x:c r="A172" s="19"/>
      <x:c r="B172" s="19"/>
      <x:c r="C172" s="20"/>
      <x:c r="D172" s="20"/>
      <x:c r="E172" s="21"/>
      <x:c r="F172" s="21"/>
      <x:c r="G172" s="16" t="str">
        <x:f>IF(E172="","",ROUND(E172-N(F172),2))</x:f>
      </x:c>
      <x:c r="H172" s="17" t="str">
        <x:f>IF(COUNTA(A172:F172)=0,"",IF(A172="","Add invoice no.",IF(E172="","Add amount",IF(G172&lt;0,"Overpaid",IF(G172=0,"Paid",IF(D172="","Add due date",IF(D172&lt;$C$4,"Overdue",IF(F172&gt;0,"Part paid","Unpaid"))))))))</x:f>
      </x:c>
      <x:c r="I172" s="18" t="str">
        <x:f>IF(OR(E172="",D172="",G172&lt;=0),"",MAX(0,$C$4-D172))</x:f>
      </x:c>
      <x:c r="J172" s="20"/>
      <x:c r="K172" s="22"/>
    </x:row>
    <x:row r="173" ht="21.75" customHeight="1">
      <x:c r="A173" s="19"/>
      <x:c r="B173" s="19"/>
      <x:c r="C173" s="20"/>
      <x:c r="D173" s="20"/>
      <x:c r="E173" s="21"/>
      <x:c r="F173" s="21"/>
      <x:c r="G173" s="16" t="str">
        <x:f>IF(E173="","",ROUND(E173-N(F173),2))</x:f>
      </x:c>
      <x:c r="H173" s="17" t="str">
        <x:f>IF(COUNTA(A173:F173)=0,"",IF(A173="","Add invoice no.",IF(E173="","Add amount",IF(G173&lt;0,"Overpaid",IF(G173=0,"Paid",IF(D173="","Add due date",IF(D173&lt;$C$4,"Overdue",IF(F173&gt;0,"Part paid","Unpaid"))))))))</x:f>
      </x:c>
      <x:c r="I173" s="18" t="str">
        <x:f>IF(OR(E173="",D173="",G173&lt;=0),"",MAX(0,$C$4-D173))</x:f>
      </x:c>
      <x:c r="J173" s="20"/>
      <x:c r="K173" s="22"/>
    </x:row>
    <x:row r="174" ht="21.75" customHeight="1">
      <x:c r="A174" s="19"/>
      <x:c r="B174" s="19"/>
      <x:c r="C174" s="20"/>
      <x:c r="D174" s="20"/>
      <x:c r="E174" s="21"/>
      <x:c r="F174" s="21"/>
      <x:c r="G174" s="16" t="str">
        <x:f>IF(E174="","",ROUND(E174-N(F174),2))</x:f>
      </x:c>
      <x:c r="H174" s="17" t="str">
        <x:f>IF(COUNTA(A174:F174)=0,"",IF(A174="","Add invoice no.",IF(E174="","Add amount",IF(G174&lt;0,"Overpaid",IF(G174=0,"Paid",IF(D174="","Add due date",IF(D174&lt;$C$4,"Overdue",IF(F174&gt;0,"Part paid","Unpaid"))))))))</x:f>
      </x:c>
      <x:c r="I174" s="18" t="str">
        <x:f>IF(OR(E174="",D174="",G174&lt;=0),"",MAX(0,$C$4-D174))</x:f>
      </x:c>
      <x:c r="J174" s="20"/>
      <x:c r="K174" s="22"/>
    </x:row>
    <x:row r="175" ht="21.75" customHeight="1">
      <x:c r="A175" s="19"/>
      <x:c r="B175" s="19"/>
      <x:c r="C175" s="20"/>
      <x:c r="D175" s="20"/>
      <x:c r="E175" s="21"/>
      <x:c r="F175" s="21"/>
      <x:c r="G175" s="16" t="str">
        <x:f>IF(E175="","",ROUND(E175-N(F175),2))</x:f>
      </x:c>
      <x:c r="H175" s="17" t="str">
        <x:f>IF(COUNTA(A175:F175)=0,"",IF(A175="","Add invoice no.",IF(E175="","Add amount",IF(G175&lt;0,"Overpaid",IF(G175=0,"Paid",IF(D175="","Add due date",IF(D175&lt;$C$4,"Overdue",IF(F175&gt;0,"Part paid","Unpaid"))))))))</x:f>
      </x:c>
      <x:c r="I175" s="18" t="str">
        <x:f>IF(OR(E175="",D175="",G175&lt;=0),"",MAX(0,$C$4-D175))</x:f>
      </x:c>
      <x:c r="J175" s="20"/>
      <x:c r="K175" s="22"/>
    </x:row>
    <x:row r="176" ht="21.75" customHeight="1">
      <x:c r="A176" s="19"/>
      <x:c r="B176" s="19"/>
      <x:c r="C176" s="20"/>
      <x:c r="D176" s="20"/>
      <x:c r="E176" s="21"/>
      <x:c r="F176" s="21"/>
      <x:c r="G176" s="16" t="str">
        <x:f>IF(E176="","",ROUND(E176-N(F176),2))</x:f>
      </x:c>
      <x:c r="H176" s="17" t="str">
        <x:f>IF(COUNTA(A176:F176)=0,"",IF(A176="","Add invoice no.",IF(E176="","Add amount",IF(G176&lt;0,"Overpaid",IF(G176=0,"Paid",IF(D176="","Add due date",IF(D176&lt;$C$4,"Overdue",IF(F176&gt;0,"Part paid","Unpaid"))))))))</x:f>
      </x:c>
      <x:c r="I176" s="18" t="str">
        <x:f>IF(OR(E176="",D176="",G176&lt;=0),"",MAX(0,$C$4-D176))</x:f>
      </x:c>
      <x:c r="J176" s="20"/>
      <x:c r="K176" s="22"/>
    </x:row>
    <x:row r="177" ht="21.75" customHeight="1">
      <x:c r="A177" s="19"/>
      <x:c r="B177" s="19"/>
      <x:c r="C177" s="20"/>
      <x:c r="D177" s="20"/>
      <x:c r="E177" s="21"/>
      <x:c r="F177" s="21"/>
      <x:c r="G177" s="16" t="str">
        <x:f>IF(E177="","",ROUND(E177-N(F177),2))</x:f>
      </x:c>
      <x:c r="H177" s="17" t="str">
        <x:f>IF(COUNTA(A177:F177)=0,"",IF(A177="","Add invoice no.",IF(E177="","Add amount",IF(G177&lt;0,"Overpaid",IF(G177=0,"Paid",IF(D177="","Add due date",IF(D177&lt;$C$4,"Overdue",IF(F177&gt;0,"Part paid","Unpaid"))))))))</x:f>
      </x:c>
      <x:c r="I177" s="18" t="str">
        <x:f>IF(OR(E177="",D177="",G177&lt;=0),"",MAX(0,$C$4-D177))</x:f>
      </x:c>
      <x:c r="J177" s="20"/>
      <x:c r="K177" s="22"/>
    </x:row>
    <x:row r="178" ht="21.75" customHeight="1">
      <x:c r="A178" s="19"/>
      <x:c r="B178" s="19"/>
      <x:c r="C178" s="20"/>
      <x:c r="D178" s="20"/>
      <x:c r="E178" s="21"/>
      <x:c r="F178" s="21"/>
      <x:c r="G178" s="16" t="str">
        <x:f>IF(E178="","",ROUND(E178-N(F178),2))</x:f>
      </x:c>
      <x:c r="H178" s="17" t="str">
        <x:f>IF(COUNTA(A178:F178)=0,"",IF(A178="","Add invoice no.",IF(E178="","Add amount",IF(G178&lt;0,"Overpaid",IF(G178=0,"Paid",IF(D178="","Add due date",IF(D178&lt;$C$4,"Overdue",IF(F178&gt;0,"Part paid","Unpaid"))))))))</x:f>
      </x:c>
      <x:c r="I178" s="18" t="str">
        <x:f>IF(OR(E178="",D178="",G178&lt;=0),"",MAX(0,$C$4-D178))</x:f>
      </x:c>
      <x:c r="J178" s="20"/>
      <x:c r="K178" s="22"/>
    </x:row>
    <x:row r="179" ht="21.75" customHeight="1">
      <x:c r="A179" s="19"/>
      <x:c r="B179" s="19"/>
      <x:c r="C179" s="20"/>
      <x:c r="D179" s="20"/>
      <x:c r="E179" s="21"/>
      <x:c r="F179" s="21"/>
      <x:c r="G179" s="16" t="str">
        <x:f>IF(E179="","",ROUND(E179-N(F179),2))</x:f>
      </x:c>
      <x:c r="H179" s="17" t="str">
        <x:f>IF(COUNTA(A179:F179)=0,"",IF(A179="","Add invoice no.",IF(E179="","Add amount",IF(G179&lt;0,"Overpaid",IF(G179=0,"Paid",IF(D179="","Add due date",IF(D179&lt;$C$4,"Overdue",IF(F179&gt;0,"Part paid","Unpaid"))))))))</x:f>
      </x:c>
      <x:c r="I179" s="18" t="str">
        <x:f>IF(OR(E179="",D179="",G179&lt;=0),"",MAX(0,$C$4-D179))</x:f>
      </x:c>
      <x:c r="J179" s="20"/>
      <x:c r="K179" s="22"/>
    </x:row>
    <x:row r="180" ht="21.75" customHeight="1">
      <x:c r="A180" s="19"/>
      <x:c r="B180" s="19"/>
      <x:c r="C180" s="20"/>
      <x:c r="D180" s="20"/>
      <x:c r="E180" s="21"/>
      <x:c r="F180" s="21"/>
      <x:c r="G180" s="16" t="str">
        <x:f>IF(E180="","",ROUND(E180-N(F180),2))</x:f>
      </x:c>
      <x:c r="H180" s="17" t="str">
        <x:f>IF(COUNTA(A180:F180)=0,"",IF(A180="","Add invoice no.",IF(E180="","Add amount",IF(G180&lt;0,"Overpaid",IF(G180=0,"Paid",IF(D180="","Add due date",IF(D180&lt;$C$4,"Overdue",IF(F180&gt;0,"Part paid","Unpaid"))))))))</x:f>
      </x:c>
      <x:c r="I180" s="18" t="str">
        <x:f>IF(OR(E180="",D180="",G180&lt;=0),"",MAX(0,$C$4-D180))</x:f>
      </x:c>
      <x:c r="J180" s="20"/>
      <x:c r="K180" s="22"/>
    </x:row>
    <x:row r="181" ht="21.75" customHeight="1">
      <x:c r="A181" s="19"/>
      <x:c r="B181" s="19"/>
      <x:c r="C181" s="20"/>
      <x:c r="D181" s="20"/>
      <x:c r="E181" s="21"/>
      <x:c r="F181" s="21"/>
      <x:c r="G181" s="16" t="str">
        <x:f>IF(E181="","",ROUND(E181-N(F181),2))</x:f>
      </x:c>
      <x:c r="H181" s="17" t="str">
        <x:f>IF(COUNTA(A181:F181)=0,"",IF(A181="","Add invoice no.",IF(E181="","Add amount",IF(G181&lt;0,"Overpaid",IF(G181=0,"Paid",IF(D181="","Add due date",IF(D181&lt;$C$4,"Overdue",IF(F181&gt;0,"Part paid","Unpaid"))))))))</x:f>
      </x:c>
      <x:c r="I181" s="18" t="str">
        <x:f>IF(OR(E181="",D181="",G181&lt;=0),"",MAX(0,$C$4-D181))</x:f>
      </x:c>
      <x:c r="J181" s="20"/>
      <x:c r="K181" s="22"/>
    </x:row>
    <x:row r="182" ht="21.75" customHeight="1">
      <x:c r="A182" s="19"/>
      <x:c r="B182" s="19"/>
      <x:c r="C182" s="20"/>
      <x:c r="D182" s="20"/>
      <x:c r="E182" s="21"/>
      <x:c r="F182" s="21"/>
      <x:c r="G182" s="16" t="str">
        <x:f>IF(E182="","",ROUND(E182-N(F182),2))</x:f>
      </x:c>
      <x:c r="H182" s="17" t="str">
        <x:f>IF(COUNTA(A182:F182)=0,"",IF(A182="","Add invoice no.",IF(E182="","Add amount",IF(G182&lt;0,"Overpaid",IF(G182=0,"Paid",IF(D182="","Add due date",IF(D182&lt;$C$4,"Overdue",IF(F182&gt;0,"Part paid","Unpaid"))))))))</x:f>
      </x:c>
      <x:c r="I182" s="18" t="str">
        <x:f>IF(OR(E182="",D182="",G182&lt;=0),"",MAX(0,$C$4-D182))</x:f>
      </x:c>
      <x:c r="J182" s="20"/>
      <x:c r="K182" s="22"/>
    </x:row>
    <x:row r="183" ht="21.75" customHeight="1">
      <x:c r="A183" s="19"/>
      <x:c r="B183" s="19"/>
      <x:c r="C183" s="20"/>
      <x:c r="D183" s="20"/>
      <x:c r="E183" s="21"/>
      <x:c r="F183" s="21"/>
      <x:c r="G183" s="16" t="str">
        <x:f>IF(E183="","",ROUND(E183-N(F183),2))</x:f>
      </x:c>
      <x:c r="H183" s="17" t="str">
        <x:f>IF(COUNTA(A183:F183)=0,"",IF(A183="","Add invoice no.",IF(E183="","Add amount",IF(G183&lt;0,"Overpaid",IF(G183=0,"Paid",IF(D183="","Add due date",IF(D183&lt;$C$4,"Overdue",IF(F183&gt;0,"Part paid","Unpaid"))))))))</x:f>
      </x:c>
      <x:c r="I183" s="18" t="str">
        <x:f>IF(OR(E183="",D183="",G183&lt;=0),"",MAX(0,$C$4-D183))</x:f>
      </x:c>
      <x:c r="J183" s="20"/>
      <x:c r="K183" s="22"/>
    </x:row>
    <x:row r="184" ht="21.75" customHeight="1">
      <x:c r="A184" s="19"/>
      <x:c r="B184" s="19"/>
      <x:c r="C184" s="20"/>
      <x:c r="D184" s="20"/>
      <x:c r="E184" s="21"/>
      <x:c r="F184" s="21"/>
      <x:c r="G184" s="16" t="str">
        <x:f>IF(E184="","",ROUND(E184-N(F184),2))</x:f>
      </x:c>
      <x:c r="H184" s="17" t="str">
        <x:f>IF(COUNTA(A184:F184)=0,"",IF(A184="","Add invoice no.",IF(E184="","Add amount",IF(G184&lt;0,"Overpaid",IF(G184=0,"Paid",IF(D184="","Add due date",IF(D184&lt;$C$4,"Overdue",IF(F184&gt;0,"Part paid","Unpaid"))))))))</x:f>
      </x:c>
      <x:c r="I184" s="18" t="str">
        <x:f>IF(OR(E184="",D184="",G184&lt;=0),"",MAX(0,$C$4-D184))</x:f>
      </x:c>
      <x:c r="J184" s="20"/>
      <x:c r="K184" s="22"/>
    </x:row>
    <x:row r="185" ht="21.75" customHeight="1">
      <x:c r="A185" s="19"/>
      <x:c r="B185" s="19"/>
      <x:c r="C185" s="20"/>
      <x:c r="D185" s="20"/>
      <x:c r="E185" s="21"/>
      <x:c r="F185" s="21"/>
      <x:c r="G185" s="16" t="str">
        <x:f>IF(E185="","",ROUND(E185-N(F185),2))</x:f>
      </x:c>
      <x:c r="H185" s="17" t="str">
        <x:f>IF(COUNTA(A185:F185)=0,"",IF(A185="","Add invoice no.",IF(E185="","Add amount",IF(G185&lt;0,"Overpaid",IF(G185=0,"Paid",IF(D185="","Add due date",IF(D185&lt;$C$4,"Overdue",IF(F185&gt;0,"Part paid","Unpaid"))))))))</x:f>
      </x:c>
      <x:c r="I185" s="18" t="str">
        <x:f>IF(OR(E185="",D185="",G185&lt;=0),"",MAX(0,$C$4-D185))</x:f>
      </x:c>
      <x:c r="J185" s="20"/>
      <x:c r="K185" s="22"/>
    </x:row>
    <x:row r="186" ht="21.75" customHeight="1">
      <x:c r="A186" s="19"/>
      <x:c r="B186" s="19"/>
      <x:c r="C186" s="20"/>
      <x:c r="D186" s="20"/>
      <x:c r="E186" s="21"/>
      <x:c r="F186" s="21"/>
      <x:c r="G186" s="16" t="str">
        <x:f>IF(E186="","",ROUND(E186-N(F186),2))</x:f>
      </x:c>
      <x:c r="H186" s="17" t="str">
        <x:f>IF(COUNTA(A186:F186)=0,"",IF(A186="","Add invoice no.",IF(E186="","Add amount",IF(G186&lt;0,"Overpaid",IF(G186=0,"Paid",IF(D186="","Add due date",IF(D186&lt;$C$4,"Overdue",IF(F186&gt;0,"Part paid","Unpaid"))))))))</x:f>
      </x:c>
      <x:c r="I186" s="18" t="str">
        <x:f>IF(OR(E186="",D186="",G186&lt;=0),"",MAX(0,$C$4-D186))</x:f>
      </x:c>
      <x:c r="J186" s="20"/>
      <x:c r="K186" s="22"/>
    </x:row>
    <x:row r="187" ht="21.75" customHeight="1">
      <x:c r="A187" s="19"/>
      <x:c r="B187" s="19"/>
      <x:c r="C187" s="20"/>
      <x:c r="D187" s="20"/>
      <x:c r="E187" s="21"/>
      <x:c r="F187" s="21"/>
      <x:c r="G187" s="16" t="str">
        <x:f>IF(E187="","",ROUND(E187-N(F187),2))</x:f>
      </x:c>
      <x:c r="H187" s="17" t="str">
        <x:f>IF(COUNTA(A187:F187)=0,"",IF(A187="","Add invoice no.",IF(E187="","Add amount",IF(G187&lt;0,"Overpaid",IF(G187=0,"Paid",IF(D187="","Add due date",IF(D187&lt;$C$4,"Overdue",IF(F187&gt;0,"Part paid","Unpaid"))))))))</x:f>
      </x:c>
      <x:c r="I187" s="18" t="str">
        <x:f>IF(OR(E187="",D187="",G187&lt;=0),"",MAX(0,$C$4-D187))</x:f>
      </x:c>
      <x:c r="J187" s="20"/>
      <x:c r="K187" s="22"/>
    </x:row>
    <x:row r="188" ht="21.75" customHeight="1">
      <x:c r="A188" s="19"/>
      <x:c r="B188" s="19"/>
      <x:c r="C188" s="20"/>
      <x:c r="D188" s="20"/>
      <x:c r="E188" s="21"/>
      <x:c r="F188" s="21"/>
      <x:c r="G188" s="16" t="str">
        <x:f>IF(E188="","",ROUND(E188-N(F188),2))</x:f>
      </x:c>
      <x:c r="H188" s="17" t="str">
        <x:f>IF(COUNTA(A188:F188)=0,"",IF(A188="","Add invoice no.",IF(E188="","Add amount",IF(G188&lt;0,"Overpaid",IF(G188=0,"Paid",IF(D188="","Add due date",IF(D188&lt;$C$4,"Overdue",IF(F188&gt;0,"Part paid","Unpaid"))))))))</x:f>
      </x:c>
      <x:c r="I188" s="18" t="str">
        <x:f>IF(OR(E188="",D188="",G188&lt;=0),"",MAX(0,$C$4-D188))</x:f>
      </x:c>
      <x:c r="J188" s="20"/>
      <x:c r="K188" s="22"/>
    </x:row>
    <x:row r="189" ht="21.75" customHeight="1">
      <x:c r="A189" s="19"/>
      <x:c r="B189" s="19"/>
      <x:c r="C189" s="20"/>
      <x:c r="D189" s="20"/>
      <x:c r="E189" s="21"/>
      <x:c r="F189" s="21"/>
      <x:c r="G189" s="16" t="str">
        <x:f>IF(E189="","",ROUND(E189-N(F189),2))</x:f>
      </x:c>
      <x:c r="H189" s="17" t="str">
        <x:f>IF(COUNTA(A189:F189)=0,"",IF(A189="","Add invoice no.",IF(E189="","Add amount",IF(G189&lt;0,"Overpaid",IF(G189=0,"Paid",IF(D189="","Add due date",IF(D189&lt;$C$4,"Overdue",IF(F189&gt;0,"Part paid","Unpaid"))))))))</x:f>
      </x:c>
      <x:c r="I189" s="18" t="str">
        <x:f>IF(OR(E189="",D189="",G189&lt;=0),"",MAX(0,$C$4-D189))</x:f>
      </x:c>
      <x:c r="J189" s="20"/>
      <x:c r="K189" s="22"/>
    </x:row>
    <x:row r="190" ht="21.75" customHeight="1">
      <x:c r="A190" s="19"/>
      <x:c r="B190" s="19"/>
      <x:c r="C190" s="20"/>
      <x:c r="D190" s="20"/>
      <x:c r="E190" s="21"/>
      <x:c r="F190" s="21"/>
      <x:c r="G190" s="16" t="str">
        <x:f>IF(E190="","",ROUND(E190-N(F190),2))</x:f>
      </x:c>
      <x:c r="H190" s="17" t="str">
        <x:f>IF(COUNTA(A190:F190)=0,"",IF(A190="","Add invoice no.",IF(E190="","Add amount",IF(G190&lt;0,"Overpaid",IF(G190=0,"Paid",IF(D190="","Add due date",IF(D190&lt;$C$4,"Overdue",IF(F190&gt;0,"Part paid","Unpaid"))))))))</x:f>
      </x:c>
      <x:c r="I190" s="18" t="str">
        <x:f>IF(OR(E190="",D190="",G190&lt;=0),"",MAX(0,$C$4-D190))</x:f>
      </x:c>
      <x:c r="J190" s="20"/>
      <x:c r="K190" s="22"/>
    </x:row>
    <x:row r="191" ht="21.75" customHeight="1">
      <x:c r="A191" s="19"/>
      <x:c r="B191" s="19"/>
      <x:c r="C191" s="20"/>
      <x:c r="D191" s="20"/>
      <x:c r="E191" s="21"/>
      <x:c r="F191" s="21"/>
      <x:c r="G191" s="16" t="str">
        <x:f>IF(E191="","",ROUND(E191-N(F191),2))</x:f>
      </x:c>
      <x:c r="H191" s="17" t="str">
        <x:f>IF(COUNTA(A191:F191)=0,"",IF(A191="","Add invoice no.",IF(E191="","Add amount",IF(G191&lt;0,"Overpaid",IF(G191=0,"Paid",IF(D191="","Add due date",IF(D191&lt;$C$4,"Overdue",IF(F191&gt;0,"Part paid","Unpaid"))))))))</x:f>
      </x:c>
      <x:c r="I191" s="18" t="str">
        <x:f>IF(OR(E191="",D191="",G191&lt;=0),"",MAX(0,$C$4-D191))</x:f>
      </x:c>
      <x:c r="J191" s="20"/>
      <x:c r="K191" s="22"/>
    </x:row>
    <x:row r="192" ht="21.75" customHeight="1">
      <x:c r="A192" s="19"/>
      <x:c r="B192" s="19"/>
      <x:c r="C192" s="20"/>
      <x:c r="D192" s="20"/>
      <x:c r="E192" s="21"/>
      <x:c r="F192" s="21"/>
      <x:c r="G192" s="16" t="str">
        <x:f>IF(E192="","",ROUND(E192-N(F192),2))</x:f>
      </x:c>
      <x:c r="H192" s="17" t="str">
        <x:f>IF(COUNTA(A192:F192)=0,"",IF(A192="","Add invoice no.",IF(E192="","Add amount",IF(G192&lt;0,"Overpaid",IF(G192=0,"Paid",IF(D192="","Add due date",IF(D192&lt;$C$4,"Overdue",IF(F192&gt;0,"Part paid","Unpaid"))))))))</x:f>
      </x:c>
      <x:c r="I192" s="18" t="str">
        <x:f>IF(OR(E192="",D192="",G192&lt;=0),"",MAX(0,$C$4-D192))</x:f>
      </x:c>
      <x:c r="J192" s="20"/>
      <x:c r="K192" s="22"/>
    </x:row>
    <x:row r="193" ht="21.75" customHeight="1">
      <x:c r="A193" s="19"/>
      <x:c r="B193" s="19"/>
      <x:c r="C193" s="20"/>
      <x:c r="D193" s="20"/>
      <x:c r="E193" s="21"/>
      <x:c r="F193" s="21"/>
      <x:c r="G193" s="16" t="str">
        <x:f>IF(E193="","",ROUND(E193-N(F193),2))</x:f>
      </x:c>
      <x:c r="H193" s="17" t="str">
        <x:f>IF(COUNTA(A193:F193)=0,"",IF(A193="","Add invoice no.",IF(E193="","Add amount",IF(G193&lt;0,"Overpaid",IF(G193=0,"Paid",IF(D193="","Add due date",IF(D193&lt;$C$4,"Overdue",IF(F193&gt;0,"Part paid","Unpaid"))))))))</x:f>
      </x:c>
      <x:c r="I193" s="18" t="str">
        <x:f>IF(OR(E193="",D193="",G193&lt;=0),"",MAX(0,$C$4-D193))</x:f>
      </x:c>
      <x:c r="J193" s="20"/>
      <x:c r="K193" s="22"/>
    </x:row>
    <x:row r="194" ht="21.75" customHeight="1">
      <x:c r="A194" s="19"/>
      <x:c r="B194" s="19"/>
      <x:c r="C194" s="20"/>
      <x:c r="D194" s="20"/>
      <x:c r="E194" s="21"/>
      <x:c r="F194" s="21"/>
      <x:c r="G194" s="16" t="str">
        <x:f>IF(E194="","",ROUND(E194-N(F194),2))</x:f>
      </x:c>
      <x:c r="H194" s="17" t="str">
        <x:f>IF(COUNTA(A194:F194)=0,"",IF(A194="","Add invoice no.",IF(E194="","Add amount",IF(G194&lt;0,"Overpaid",IF(G194=0,"Paid",IF(D194="","Add due date",IF(D194&lt;$C$4,"Overdue",IF(F194&gt;0,"Part paid","Unpaid"))))))))</x:f>
      </x:c>
      <x:c r="I194" s="18" t="str">
        <x:f>IF(OR(E194="",D194="",G194&lt;=0),"",MAX(0,$C$4-D194))</x:f>
      </x:c>
      <x:c r="J194" s="20"/>
      <x:c r="K194" s="22"/>
    </x:row>
    <x:row r="195" ht="21.75" customHeight="1">
      <x:c r="A195" s="19"/>
      <x:c r="B195" s="19"/>
      <x:c r="C195" s="20"/>
      <x:c r="D195" s="20"/>
      <x:c r="E195" s="21"/>
      <x:c r="F195" s="21"/>
      <x:c r="G195" s="16" t="str">
        <x:f>IF(E195="","",ROUND(E195-N(F195),2))</x:f>
      </x:c>
      <x:c r="H195" s="17" t="str">
        <x:f>IF(COUNTA(A195:F195)=0,"",IF(A195="","Add invoice no.",IF(E195="","Add amount",IF(G195&lt;0,"Overpaid",IF(G195=0,"Paid",IF(D195="","Add due date",IF(D195&lt;$C$4,"Overdue",IF(F195&gt;0,"Part paid","Unpaid"))))))))</x:f>
      </x:c>
      <x:c r="I195" s="18" t="str">
        <x:f>IF(OR(E195="",D195="",G195&lt;=0),"",MAX(0,$C$4-D195))</x:f>
      </x:c>
      <x:c r="J195" s="20"/>
      <x:c r="K195" s="22"/>
    </x:row>
    <x:row r="196" ht="21.75" customHeight="1">
      <x:c r="A196" s="19"/>
      <x:c r="B196" s="19"/>
      <x:c r="C196" s="20"/>
      <x:c r="D196" s="20"/>
      <x:c r="E196" s="21"/>
      <x:c r="F196" s="21"/>
      <x:c r="G196" s="16" t="str">
        <x:f>IF(E196="","",ROUND(E196-N(F196),2))</x:f>
      </x:c>
      <x:c r="H196" s="17" t="str">
        <x:f>IF(COUNTA(A196:F196)=0,"",IF(A196="","Add invoice no.",IF(E196="","Add amount",IF(G196&lt;0,"Overpaid",IF(G196=0,"Paid",IF(D196="","Add due date",IF(D196&lt;$C$4,"Overdue",IF(F196&gt;0,"Part paid","Unpaid"))))))))</x:f>
      </x:c>
      <x:c r="I196" s="18" t="str">
        <x:f>IF(OR(E196="",D196="",G196&lt;=0),"",MAX(0,$C$4-D196))</x:f>
      </x:c>
      <x:c r="J196" s="20"/>
      <x:c r="K196" s="22"/>
    </x:row>
    <x:row r="197" ht="21.75" customHeight="1">
      <x:c r="A197" s="19"/>
      <x:c r="B197" s="19"/>
      <x:c r="C197" s="20"/>
      <x:c r="D197" s="20"/>
      <x:c r="E197" s="21"/>
      <x:c r="F197" s="21"/>
      <x:c r="G197" s="16" t="str">
        <x:f>IF(E197="","",ROUND(E197-N(F197),2))</x:f>
      </x:c>
      <x:c r="H197" s="17" t="str">
        <x:f>IF(COUNTA(A197:F197)=0,"",IF(A197="","Add invoice no.",IF(E197="","Add amount",IF(G197&lt;0,"Overpaid",IF(G197=0,"Paid",IF(D197="","Add due date",IF(D197&lt;$C$4,"Overdue",IF(F197&gt;0,"Part paid","Unpaid"))))))))</x:f>
      </x:c>
      <x:c r="I197" s="18" t="str">
        <x:f>IF(OR(E197="",D197="",G197&lt;=0),"",MAX(0,$C$4-D197))</x:f>
      </x:c>
      <x:c r="J197" s="20"/>
      <x:c r="K197" s="22"/>
    </x:row>
    <x:row r="198" ht="21.75" customHeight="1">
      <x:c r="A198" s="19"/>
      <x:c r="B198" s="19"/>
      <x:c r="C198" s="20"/>
      <x:c r="D198" s="20"/>
      <x:c r="E198" s="21"/>
      <x:c r="F198" s="21"/>
      <x:c r="G198" s="16" t="str">
        <x:f>IF(E198="","",ROUND(E198-N(F198),2))</x:f>
      </x:c>
      <x:c r="H198" s="17" t="str">
        <x:f>IF(COUNTA(A198:F198)=0,"",IF(A198="","Add invoice no.",IF(E198="","Add amount",IF(G198&lt;0,"Overpaid",IF(G198=0,"Paid",IF(D198="","Add due date",IF(D198&lt;$C$4,"Overdue",IF(F198&gt;0,"Part paid","Unpaid"))))))))</x:f>
      </x:c>
      <x:c r="I198" s="18" t="str">
        <x:f>IF(OR(E198="",D198="",G198&lt;=0),"",MAX(0,$C$4-D198))</x:f>
      </x:c>
      <x:c r="J198" s="20"/>
      <x:c r="K198" s="22"/>
    </x:row>
    <x:row r="199" ht="21.75" customHeight="1">
      <x:c r="A199" s="19"/>
      <x:c r="B199" s="19"/>
      <x:c r="C199" s="20"/>
      <x:c r="D199" s="20"/>
      <x:c r="E199" s="21"/>
      <x:c r="F199" s="21"/>
      <x:c r="G199" s="16" t="str">
        <x:f>IF(E199="","",ROUND(E199-N(F199),2))</x:f>
      </x:c>
      <x:c r="H199" s="17" t="str">
        <x:f>IF(COUNTA(A199:F199)=0,"",IF(A199="","Add invoice no.",IF(E199="","Add amount",IF(G199&lt;0,"Overpaid",IF(G199=0,"Paid",IF(D199="","Add due date",IF(D199&lt;$C$4,"Overdue",IF(F199&gt;0,"Part paid","Unpaid"))))))))</x:f>
      </x:c>
      <x:c r="I199" s="18" t="str">
        <x:f>IF(OR(E199="",D199="",G199&lt;=0),"",MAX(0,$C$4-D199))</x:f>
      </x:c>
      <x:c r="J199" s="20"/>
      <x:c r="K199" s="22"/>
    </x:row>
    <x:row r="200" ht="21.75" customHeight="1">
      <x:c r="A200" s="19"/>
      <x:c r="B200" s="19"/>
      <x:c r="C200" s="20"/>
      <x:c r="D200" s="20"/>
      <x:c r="E200" s="21"/>
      <x:c r="F200" s="21"/>
      <x:c r="G200" s="16" t="str">
        <x:f>IF(E200="","",ROUND(E200-N(F200),2))</x:f>
      </x:c>
      <x:c r="H200" s="17" t="str">
        <x:f>IF(COUNTA(A200:F200)=0,"",IF(A200="","Add invoice no.",IF(E200="","Add amount",IF(G200&lt;0,"Overpaid",IF(G200=0,"Paid",IF(D200="","Add due date",IF(D200&lt;$C$4,"Overdue",IF(F200&gt;0,"Part paid","Unpaid"))))))))</x:f>
      </x:c>
      <x:c r="I200" s="18" t="str">
        <x:f>IF(OR(E200="",D200="",G200&lt;=0),"",MAX(0,$C$4-D200))</x:f>
      </x:c>
      <x:c r="J200" s="20"/>
      <x:c r="K200" s="22"/>
    </x:row>
    <x:row r="201" ht="21.75" customHeight="1">
      <x:c r="A201" s="19"/>
      <x:c r="B201" s="19"/>
      <x:c r="C201" s="20"/>
      <x:c r="D201" s="20"/>
      <x:c r="E201" s="21"/>
      <x:c r="F201" s="21"/>
      <x:c r="G201" s="16" t="str">
        <x:f>IF(E201="","",ROUND(E201-N(F201),2))</x:f>
      </x:c>
      <x:c r="H201" s="17" t="str">
        <x:f>IF(COUNTA(A201:F201)=0,"",IF(A201="","Add invoice no.",IF(E201="","Add amount",IF(G201&lt;0,"Overpaid",IF(G201=0,"Paid",IF(D201="","Add due date",IF(D201&lt;$C$4,"Overdue",IF(F201&gt;0,"Part paid","Unpaid"))))))))</x:f>
      </x:c>
      <x:c r="I201" s="18" t="str">
        <x:f>IF(OR(E201="",D201="",G201&lt;=0),"",MAX(0,$C$4-D201))</x:f>
      </x:c>
      <x:c r="J201" s="20"/>
      <x:c r="K201" s="22"/>
    </x:row>
    <x:row r="202" ht="21.75" customHeight="1">
      <x:c r="A202" s="19"/>
      <x:c r="B202" s="19"/>
      <x:c r="C202" s="20"/>
      <x:c r="D202" s="20"/>
      <x:c r="E202" s="21"/>
      <x:c r="F202" s="21"/>
      <x:c r="G202" s="16" t="str">
        <x:f>IF(E202="","",ROUND(E202-N(F202),2))</x:f>
      </x:c>
      <x:c r="H202" s="17" t="str">
        <x:f>IF(COUNTA(A202:F202)=0,"",IF(A202="","Add invoice no.",IF(E202="","Add amount",IF(G202&lt;0,"Overpaid",IF(G202=0,"Paid",IF(D202="","Add due date",IF(D202&lt;$C$4,"Overdue",IF(F202&gt;0,"Part paid","Unpaid"))))))))</x:f>
      </x:c>
      <x:c r="I202" s="18" t="str">
        <x:f>IF(OR(E202="",D202="",G202&lt;=0),"",MAX(0,$C$4-D202))</x:f>
      </x:c>
      <x:c r="J202" s="20"/>
      <x:c r="K202" s="22"/>
    </x:row>
    <x:row r="203" ht="21.75" customHeight="1">
      <x:c r="A203" s="19"/>
      <x:c r="B203" s="19"/>
      <x:c r="C203" s="20"/>
      <x:c r="D203" s="20"/>
      <x:c r="E203" s="21"/>
      <x:c r="F203" s="21"/>
      <x:c r="G203" s="16" t="str">
        <x:f>IF(E203="","",ROUND(E203-N(F203),2))</x:f>
      </x:c>
      <x:c r="H203" s="17" t="str">
        <x:f>IF(COUNTA(A203:F203)=0,"",IF(A203="","Add invoice no.",IF(E203="","Add amount",IF(G203&lt;0,"Overpaid",IF(G203=0,"Paid",IF(D203="","Add due date",IF(D203&lt;$C$4,"Overdue",IF(F203&gt;0,"Part paid","Unpaid"))))))))</x:f>
      </x:c>
      <x:c r="I203" s="18" t="str">
        <x:f>IF(OR(E203="",D203="",G203&lt;=0),"",MAX(0,$C$4-D203))</x:f>
      </x:c>
      <x:c r="J203" s="20"/>
      <x:c r="K203" s="22"/>
    </x:row>
    <x:row r="204" ht="21.75" customHeight="1">
      <x:c r="A204" s="19"/>
      <x:c r="B204" s="19"/>
      <x:c r="C204" s="20"/>
      <x:c r="D204" s="20"/>
      <x:c r="E204" s="21"/>
      <x:c r="F204" s="21"/>
      <x:c r="G204" s="16" t="str">
        <x:f>IF(E204="","",ROUND(E204-N(F204),2))</x:f>
      </x:c>
      <x:c r="H204" s="17" t="str">
        <x:f>IF(COUNTA(A204:F204)=0,"",IF(A204="","Add invoice no.",IF(E204="","Add amount",IF(G204&lt;0,"Overpaid",IF(G204=0,"Paid",IF(D204="","Add due date",IF(D204&lt;$C$4,"Overdue",IF(F204&gt;0,"Part paid","Unpaid"))))))))</x:f>
      </x:c>
      <x:c r="I204" s="18" t="str">
        <x:f>IF(OR(E204="",D204="",G204&lt;=0),"",MAX(0,$C$4-D204))</x:f>
      </x:c>
      <x:c r="J204" s="20"/>
      <x:c r="K204" s="22"/>
    </x:row>
    <x:row r="205" ht="21.75" customHeight="1">
      <x:c r="A205" s="19"/>
      <x:c r="B205" s="19"/>
      <x:c r="C205" s="20"/>
      <x:c r="D205" s="20"/>
      <x:c r="E205" s="21"/>
      <x:c r="F205" s="21"/>
      <x:c r="G205" s="16" t="str">
        <x:f>IF(E205="","",ROUND(E205-N(F205),2))</x:f>
      </x:c>
      <x:c r="H205" s="17" t="str">
        <x:f>IF(COUNTA(A205:F205)=0,"",IF(A205="","Add invoice no.",IF(E205="","Add amount",IF(G205&lt;0,"Overpaid",IF(G205=0,"Paid",IF(D205="","Add due date",IF(D205&lt;$C$4,"Overdue",IF(F205&gt;0,"Part paid","Unpaid"))))))))</x:f>
      </x:c>
      <x:c r="I205" s="18" t="str">
        <x:f>IF(OR(E205="",D205="",G205&lt;=0),"",MAX(0,$C$4-D205))</x:f>
      </x:c>
      <x:c r="J205" s="20"/>
      <x:c r="K205" s="22"/>
    </x:row>
    <x:row r="206" ht="21.75" customHeight="1">
      <x:c r="A206" s="19"/>
      <x:c r="B206" s="19"/>
      <x:c r="C206" s="20"/>
      <x:c r="D206" s="20"/>
      <x:c r="E206" s="21"/>
      <x:c r="F206" s="21"/>
      <x:c r="G206" s="16" t="str">
        <x:f>IF(E206="","",ROUND(E206-N(F206),2))</x:f>
      </x:c>
      <x:c r="H206" s="17" t="str">
        <x:f>IF(COUNTA(A206:F206)=0,"",IF(A206="","Add invoice no.",IF(E206="","Add amount",IF(G206&lt;0,"Overpaid",IF(G206=0,"Paid",IF(D206="","Add due date",IF(D206&lt;$C$4,"Overdue",IF(F206&gt;0,"Part paid","Unpaid"))))))))</x:f>
      </x:c>
      <x:c r="I206" s="18" t="str">
        <x:f>IF(OR(E206="",D206="",G206&lt;=0),"",MAX(0,$C$4-D206))</x:f>
      </x:c>
      <x:c r="J206" s="20"/>
      <x:c r="K206" s="22"/>
    </x:row>
    <x:row r="207" ht="21.75" customHeight="1">
      <x:c r="A207" s="19"/>
      <x:c r="B207" s="19"/>
      <x:c r="C207" s="20"/>
      <x:c r="D207" s="20"/>
      <x:c r="E207" s="21"/>
      <x:c r="F207" s="21"/>
      <x:c r="G207" s="16" t="str">
        <x:f>IF(E207="","",ROUND(E207-N(F207),2))</x:f>
      </x:c>
      <x:c r="H207" s="17" t="str">
        <x:f>IF(COUNTA(A207:F207)=0,"",IF(A207="","Add invoice no.",IF(E207="","Add amount",IF(G207&lt;0,"Overpaid",IF(G207=0,"Paid",IF(D207="","Add due date",IF(D207&lt;$C$4,"Overdue",IF(F207&gt;0,"Part paid","Unpaid"))))))))</x:f>
      </x:c>
      <x:c r="I207" s="18" t="str">
        <x:f>IF(OR(E207="",D207="",G207&lt;=0),"",MAX(0,$C$4-D207))</x:f>
      </x:c>
      <x:c r="J207" s="20"/>
      <x:c r="K207" s="22"/>
    </x:row>
    <x:row r="208" ht="21.75" customHeight="1">
      <x:c r="A208" s="19"/>
      <x:c r="B208" s="19"/>
      <x:c r="C208" s="20"/>
      <x:c r="D208" s="20"/>
      <x:c r="E208" s="21"/>
      <x:c r="F208" s="21"/>
      <x:c r="G208" s="16" t="str">
        <x:f>IF(E208="","",ROUND(E208-N(F208),2))</x:f>
      </x:c>
      <x:c r="H208" s="17" t="str">
        <x:f>IF(COUNTA(A208:F208)=0,"",IF(A208="","Add invoice no.",IF(E208="","Add amount",IF(G208&lt;0,"Overpaid",IF(G208=0,"Paid",IF(D208="","Add due date",IF(D208&lt;$C$4,"Overdue",IF(F208&gt;0,"Part paid","Unpaid"))))))))</x:f>
      </x:c>
      <x:c r="I208" s="18" t="str">
        <x:f>IF(OR(E208="",D208="",G208&lt;=0),"",MAX(0,$C$4-D208))</x:f>
      </x:c>
      <x:c r="J208" s="20"/>
      <x:c r="K208" s="22"/>
    </x:row>
    <x:row r="209" ht="21.75" customHeight="1">
      <x:c r="A209" s="19"/>
      <x:c r="B209" s="19"/>
      <x:c r="C209" s="20"/>
      <x:c r="D209" s="20"/>
      <x:c r="E209" s="21"/>
      <x:c r="F209" s="21"/>
      <x:c r="G209" s="16" t="str">
        <x:f>IF(E209="","",ROUND(E209-N(F209),2))</x:f>
      </x:c>
      <x:c r="H209" s="17" t="str">
        <x:f>IF(COUNTA(A209:F209)=0,"",IF(A209="","Add invoice no.",IF(E209="","Add amount",IF(G209&lt;0,"Overpaid",IF(G209=0,"Paid",IF(D209="","Add due date",IF(D209&lt;$C$4,"Overdue",IF(F209&gt;0,"Part paid","Unpaid"))))))))</x:f>
      </x:c>
      <x:c r="I209" s="18" t="str">
        <x:f>IF(OR(E209="",D209="",G209&lt;=0),"",MAX(0,$C$4-D209))</x:f>
      </x:c>
      <x:c r="J209" s="20"/>
      <x:c r="K209" s="22"/>
    </x:row>
    <x:row r="210" ht="21.75" customHeight="1">
      <x:c r="A210" s="19"/>
      <x:c r="B210" s="19"/>
      <x:c r="C210" s="20"/>
      <x:c r="D210" s="20"/>
      <x:c r="E210" s="21"/>
      <x:c r="F210" s="21"/>
      <x:c r="G210" s="16" t="str">
        <x:f>IF(E210="","",ROUND(E210-N(F210),2))</x:f>
      </x:c>
      <x:c r="H210" s="17" t="str">
        <x:f>IF(COUNTA(A210:F210)=0,"",IF(A210="","Add invoice no.",IF(E210="","Add amount",IF(G210&lt;0,"Overpaid",IF(G210=0,"Paid",IF(D210="","Add due date",IF(D210&lt;$C$4,"Overdue",IF(F210&gt;0,"Part paid","Unpaid"))))))))</x:f>
      </x:c>
      <x:c r="I210" s="18" t="str">
        <x:f>IF(OR(E210="",D210="",G210&lt;=0),"",MAX(0,$C$4-D210))</x:f>
      </x:c>
      <x:c r="J210" s="20"/>
      <x:c r="K210" s="22"/>
    </x:row>
    <x:row r="211" ht="21.75" customHeight="1">
      <x:c r="A211" s="19"/>
      <x:c r="B211" s="19"/>
      <x:c r="C211" s="20"/>
      <x:c r="D211" s="20"/>
      <x:c r="E211" s="21"/>
      <x:c r="F211" s="21"/>
      <x:c r="G211" s="16" t="str">
        <x:f>IF(E211="","",ROUND(E211-N(F211),2))</x:f>
      </x:c>
      <x:c r="H211" s="17" t="str">
        <x:f>IF(COUNTA(A211:F211)=0,"",IF(A211="","Add invoice no.",IF(E211="","Add amount",IF(G211&lt;0,"Overpaid",IF(G211=0,"Paid",IF(D211="","Add due date",IF(D211&lt;$C$4,"Overdue",IF(F211&gt;0,"Part paid","Unpaid"))))))))</x:f>
      </x:c>
      <x:c r="I211" s="18" t="str">
        <x:f>IF(OR(E211="",D211="",G211&lt;=0),"",MAX(0,$C$4-D211))</x:f>
      </x:c>
      <x:c r="J211" s="20"/>
      <x:c r="K211" s="22"/>
    </x:row>
  </x:sheetData>
  <x:conditionalFormatting sqref="H12:H211">
    <x:cfRule type="expression" dxfId="0" priority="1">
      <x:formula>$H12="Overdue"</x:formula>
    </x:cfRule>
    <x:cfRule type="expression" dxfId="1" priority="2">
      <x:formula>$H12="Paid"</x:formula>
    </x:cfRule>
    <x:cfRule type="expression" dxfId="2" priority="3">
      <x:formula>$H12="Part paid"</x:formula>
    </x:cfRule>
    <x:cfRule type="expression" dxfId="3" priority="4">
      <x:formula>$H12="Overpaid"</x:formula>
    </x:cfRule>
  </x:conditionalFormatting>
  <x:conditionalFormatting sqref="A12:A211">
    <x:cfRule type="expression" dxfId="4" priority="5">
      <x:formula>AND($A12&lt;&gt;"",COUNTIFS($A$12:$A$211,$A12)&gt;1)</x:formula>
    </x:cfRule>
  </x:conditionalFormatting>
  <x:dataValidations count="1">
    <x:dataValidation type="decimal" operator="greaterThanOrEqual" sqref="E12:F211">
      <x:formula1>0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fd307a68dddd483f"/>
  </x:tableParts>
</x:worksheet>
</file>